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8755" windowHeight="12345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G119" i="1"/>
  <c r="N117"/>
  <c r="N116"/>
  <c r="N115"/>
  <c r="N114"/>
  <c r="N113"/>
  <c r="N105"/>
  <c r="N104"/>
  <c r="N103"/>
  <c r="N102"/>
  <c r="N90"/>
  <c r="N89"/>
  <c r="N88"/>
  <c r="N87"/>
  <c r="N86"/>
  <c r="N71"/>
  <c r="N70"/>
  <c r="N69"/>
  <c r="N68"/>
  <c r="N67"/>
  <c r="N66"/>
  <c r="N65"/>
  <c r="N64"/>
  <c r="N63"/>
  <c r="N62"/>
  <c r="N56"/>
  <c r="N55"/>
  <c r="N54"/>
  <c r="N53"/>
  <c r="N52"/>
  <c r="N51"/>
  <c r="N50"/>
  <c r="N49"/>
  <c r="N48"/>
  <c r="N39"/>
  <c r="N38"/>
  <c r="N37"/>
  <c r="N36"/>
  <c r="N35"/>
  <c r="N34"/>
  <c r="N33"/>
  <c r="N32"/>
  <c r="N31"/>
  <c r="N22"/>
  <c r="N21"/>
  <c r="N11"/>
  <c r="G109" l="1"/>
  <c r="G98"/>
  <c r="G82"/>
  <c r="G58"/>
  <c r="G44"/>
  <c r="G26"/>
  <c r="G16"/>
</calcChain>
</file>

<file path=xl/sharedStrings.xml><?xml version="1.0" encoding="utf-8"?>
<sst xmlns="http://schemas.openxmlformats.org/spreadsheetml/2006/main" count="246" uniqueCount="124">
  <si>
    <t xml:space="preserve">N° </t>
  </si>
  <si>
    <t>SF</t>
  </si>
  <si>
    <t>SOCIETA'</t>
  </si>
  <si>
    <t>ATLETA</t>
  </si>
  <si>
    <t>CAT</t>
  </si>
  <si>
    <t>N° GARE</t>
  </si>
  <si>
    <t>TOT</t>
  </si>
  <si>
    <t>SF35</t>
  </si>
  <si>
    <t>SF40</t>
  </si>
  <si>
    <t>RUNCARD</t>
  </si>
  <si>
    <t>SF45</t>
  </si>
  <si>
    <t>SF50</t>
  </si>
  <si>
    <t>SF55</t>
  </si>
  <si>
    <t>SF60</t>
  </si>
  <si>
    <t>TOP RUNNERS CASTELLI ROMANI</t>
  </si>
  <si>
    <t>CLASSIFICA CATEGORIE FEMMINILI</t>
  </si>
  <si>
    <t>CIRCUITO DEI CASTELLI ROMANI - 2025</t>
  </si>
  <si>
    <t>TROFEO AN PANCRAZIO</t>
  </si>
  <si>
    <t>CRONO TUSCOLO</t>
  </si>
  <si>
    <t>TRAIL MONTE ARTEMISIO</t>
  </si>
  <si>
    <t>CORRI MACERE</t>
  </si>
  <si>
    <t>CORSA DEL PANE GENZANESE</t>
  </si>
  <si>
    <t>TRAIL DEI SANTI</t>
  </si>
  <si>
    <t>NOME</t>
  </si>
  <si>
    <t>Collatina</t>
  </si>
  <si>
    <t>Chiara</t>
  </si>
  <si>
    <t>PODISTICA SOLIDARIETÀ</t>
  </si>
  <si>
    <t>Patta</t>
  </si>
  <si>
    <t>Paola</t>
  </si>
  <si>
    <t>Gabrielli</t>
  </si>
  <si>
    <t>Stefania</t>
  </si>
  <si>
    <t>S.S.D. PIANO MA ARRIVIAMO</t>
  </si>
  <si>
    <t>Pezzatini</t>
  </si>
  <si>
    <t>Claudia</t>
  </si>
  <si>
    <t>Cavino</t>
  </si>
  <si>
    <t xml:space="preserve">Pamela </t>
  </si>
  <si>
    <t>Villa</t>
  </si>
  <si>
    <t xml:space="preserve">Daniela </t>
  </si>
  <si>
    <t>ASD GO RUNNING</t>
  </si>
  <si>
    <t>Melone</t>
  </si>
  <si>
    <t>Tecla</t>
  </si>
  <si>
    <t>X-SOLID SPORTLAB</t>
  </si>
  <si>
    <t>Lamanda</t>
  </si>
  <si>
    <t>Marta</t>
  </si>
  <si>
    <t>Moauro</t>
  </si>
  <si>
    <t>Emanuela</t>
  </si>
  <si>
    <t>Lori</t>
  </si>
  <si>
    <t>Valeria</t>
  </si>
  <si>
    <t>Evangelista</t>
  </si>
  <si>
    <t>Elisa</t>
  </si>
  <si>
    <t>ASD ATLETICA CECCHINA ALPA</t>
  </si>
  <si>
    <t>Conicchioli</t>
  </si>
  <si>
    <t>Marisa</t>
  </si>
  <si>
    <t>ASD CAT SPORT</t>
  </si>
  <si>
    <t>Fanelli</t>
  </si>
  <si>
    <t>ASD GENZANO MARATHON</t>
  </si>
  <si>
    <t>De Stefano</t>
  </si>
  <si>
    <t>Ilaria</t>
  </si>
  <si>
    <t>ASD CITTÀ CASTELLI ROMANI</t>
  </si>
  <si>
    <t>Toti</t>
  </si>
  <si>
    <t>Manuela</t>
  </si>
  <si>
    <t>Velletrani</t>
  </si>
  <si>
    <t>Silvia</t>
  </si>
  <si>
    <t>Gizzi</t>
  </si>
  <si>
    <t>Eleonora</t>
  </si>
  <si>
    <t>SSD RUNNER TRAINER</t>
  </si>
  <si>
    <t>Valle</t>
  </si>
  <si>
    <t>Migliori</t>
  </si>
  <si>
    <t>Silvia Maria</t>
  </si>
  <si>
    <t>Coppola</t>
  </si>
  <si>
    <t>Lea</t>
  </si>
  <si>
    <t>Berardi</t>
  </si>
  <si>
    <t xml:space="preserve"> Rosella</t>
  </si>
  <si>
    <t>Placidi</t>
  </si>
  <si>
    <t>LBM SPORT TEAM</t>
  </si>
  <si>
    <t>Grasso</t>
  </si>
  <si>
    <t>Antonella</t>
  </si>
  <si>
    <t>De Simone</t>
  </si>
  <si>
    <t>Salustri</t>
  </si>
  <si>
    <t>Sabrina</t>
  </si>
  <si>
    <t>Fabi</t>
  </si>
  <si>
    <t>Dalila</t>
  </si>
  <si>
    <t>Giovanna</t>
  </si>
  <si>
    <t>CALCATERRA SPORT ASD</t>
  </si>
  <si>
    <t>Sabatini</t>
  </si>
  <si>
    <t>Giorgia</t>
  </si>
  <si>
    <t>A.S.D. PODISTICA APRILIA</t>
  </si>
  <si>
    <t>Rocca</t>
  </si>
  <si>
    <t>UISP ROMA</t>
  </si>
  <si>
    <t>Martinez Briones</t>
  </si>
  <si>
    <t>Denise Mariselle</t>
  </si>
  <si>
    <t>SF65+</t>
  </si>
  <si>
    <t>Molinari</t>
  </si>
  <si>
    <t>GSBRUN</t>
  </si>
  <si>
    <t>Giordani</t>
  </si>
  <si>
    <t>Simona</t>
  </si>
  <si>
    <t>El Messauodi</t>
  </si>
  <si>
    <t>Mounia</t>
  </si>
  <si>
    <t>Cattoni</t>
  </si>
  <si>
    <t>Ippoliti</t>
  </si>
  <si>
    <t>Rita</t>
  </si>
  <si>
    <t>ATLETICA AMATORI ROCCA DI PAPA</t>
  </si>
  <si>
    <t>Cazzarini Neme</t>
  </si>
  <si>
    <t>Debora</t>
  </si>
  <si>
    <t>D'Avello</t>
  </si>
  <si>
    <t>Lola</t>
  </si>
  <si>
    <t>X-SOLID SPORT LAB ASD</t>
  </si>
  <si>
    <t>Lucatelli</t>
  </si>
  <si>
    <t>Doriana</t>
  </si>
  <si>
    <t>Cattivera</t>
  </si>
  <si>
    <t>Patrizia</t>
  </si>
  <si>
    <t>Martinez</t>
  </si>
  <si>
    <t>Naysi</t>
  </si>
  <si>
    <t>Caci</t>
  </si>
  <si>
    <t>Florinda</t>
  </si>
  <si>
    <t>Mazzetta</t>
  </si>
  <si>
    <t>Anna</t>
  </si>
  <si>
    <t>ASD ATLETICA VITA</t>
  </si>
  <si>
    <t>Tomasino</t>
  </si>
  <si>
    <t>Francesca</t>
  </si>
  <si>
    <t>ASD PODISTICA POMEZIA</t>
  </si>
  <si>
    <t>Innamorati</t>
  </si>
  <si>
    <t>Ersilia</t>
  </si>
  <si>
    <t>COGNOME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</si>
</sst>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.9"/>
      <color rgb="FF000000"/>
      <name val="Arial"/>
      <family val="2"/>
    </font>
    <font>
      <sz val="9.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textRotation="90"/>
    </xf>
    <xf numFmtId="0" fontId="2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/>
    <xf numFmtId="0" fontId="9" fillId="0" borderId="1" xfId="1" applyFont="1" applyBorder="1"/>
    <xf numFmtId="0" fontId="8" fillId="0" borderId="1" xfId="1" applyBorder="1"/>
    <xf numFmtId="0" fontId="9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6" fillId="0" borderId="1" xfId="0" applyFont="1" applyBorder="1"/>
    <xf numFmtId="0" fontId="0" fillId="0" borderId="3" xfId="0" applyBorder="1"/>
    <xf numFmtId="0" fontId="0" fillId="0" borderId="1" xfId="0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7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Font="1" applyFill="1" applyBorder="1"/>
    <xf numFmtId="0" fontId="0" fillId="0" borderId="1" xfId="0" applyFill="1" applyBorder="1"/>
    <xf numFmtId="0" fontId="0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0" borderId="4" xfId="0" applyFont="1" applyBorder="1" applyAlignment="1">
      <alignment horizontal="center"/>
    </xf>
    <xf numFmtId="0" fontId="1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/>
    </xf>
    <xf numFmtId="46" fontId="14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 indent="1"/>
    </xf>
    <xf numFmtId="21" fontId="14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/>
    </xf>
    <xf numFmtId="0" fontId="2" fillId="0" borderId="0" xfId="0" applyFont="1" applyFill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/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S300"/>
  <sheetViews>
    <sheetView tabSelected="1" topLeftCell="A79" workbookViewId="0">
      <selection activeCell="S119" sqref="S119"/>
    </sheetView>
  </sheetViews>
  <sheetFormatPr defaultRowHeight="15"/>
  <cols>
    <col min="1" max="1" width="3.7109375" customWidth="1"/>
    <col min="2" max="2" width="4.7109375" customWidth="1"/>
    <col min="3" max="3" width="14.28515625" customWidth="1"/>
    <col min="4" max="4" width="10.7109375" style="45" customWidth="1"/>
    <col min="5" max="5" width="6.28515625" customWidth="1"/>
    <col min="6" max="6" width="32" customWidth="1"/>
    <col min="7" max="7" width="4.42578125" customWidth="1"/>
    <col min="8" max="11" width="3.7109375" customWidth="1"/>
    <col min="12" max="12" width="3.7109375" style="45" customWidth="1"/>
    <col min="13" max="13" width="3.7109375" customWidth="1"/>
    <col min="14" max="14" width="4.7109375" customWidth="1"/>
    <col min="16" max="16" width="5.7109375" customWidth="1"/>
    <col min="17" max="17" width="4.7109375" customWidth="1"/>
  </cols>
  <sheetData>
    <row r="2" spans="2:19" s="43" customFormat="1">
      <c r="D2" s="45"/>
      <c r="L2" s="45"/>
    </row>
    <row r="3" spans="2:19" s="43" customFormat="1">
      <c r="D3" s="45"/>
      <c r="L3" s="45"/>
    </row>
    <row r="4" spans="2:19" ht="18.75">
      <c r="B4" s="57" t="s">
        <v>16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2:19" ht="18.75">
      <c r="B5" s="57" t="s">
        <v>15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19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9" spans="2:19" ht="144">
      <c r="B9" s="2" t="s">
        <v>0</v>
      </c>
      <c r="C9" s="55" t="s">
        <v>3</v>
      </c>
      <c r="D9" s="56"/>
      <c r="E9" s="2"/>
      <c r="F9" s="2"/>
      <c r="G9" s="39" t="s">
        <v>5</v>
      </c>
      <c r="H9" s="39" t="s">
        <v>17</v>
      </c>
      <c r="I9" s="39" t="s">
        <v>18</v>
      </c>
      <c r="J9" s="39" t="s">
        <v>19</v>
      </c>
      <c r="K9" s="39" t="s">
        <v>20</v>
      </c>
      <c r="L9" s="39" t="s">
        <v>21</v>
      </c>
      <c r="M9" s="39" t="s">
        <v>22</v>
      </c>
      <c r="N9" s="39" t="s">
        <v>6</v>
      </c>
      <c r="Q9" s="6"/>
    </row>
    <row r="10" spans="2:19">
      <c r="B10" s="2"/>
      <c r="C10" s="53" t="s">
        <v>123</v>
      </c>
      <c r="D10" s="53" t="s">
        <v>23</v>
      </c>
      <c r="E10" s="40" t="s">
        <v>4</v>
      </c>
      <c r="F10" s="2" t="s">
        <v>2</v>
      </c>
      <c r="G10" s="39"/>
      <c r="H10" s="2"/>
      <c r="I10" s="39"/>
      <c r="J10" s="39"/>
      <c r="K10" s="39"/>
      <c r="L10" s="39"/>
      <c r="M10" s="39"/>
      <c r="N10" s="39"/>
      <c r="Q10" s="6"/>
      <c r="S10" s="46"/>
    </row>
    <row r="11" spans="2:19" ht="15" customHeight="1">
      <c r="B11" s="35">
        <v>1</v>
      </c>
      <c r="C11" s="48" t="s">
        <v>24</v>
      </c>
      <c r="D11" s="48" t="s">
        <v>25</v>
      </c>
      <c r="E11" s="53" t="s">
        <v>1</v>
      </c>
      <c r="F11" s="49" t="s">
        <v>26</v>
      </c>
      <c r="G11" s="2">
        <v>1</v>
      </c>
      <c r="H11" s="35">
        <v>50</v>
      </c>
      <c r="I11" s="35"/>
      <c r="J11" s="37"/>
      <c r="K11" s="37"/>
      <c r="L11" s="37"/>
      <c r="M11" s="37"/>
      <c r="N11" s="35">
        <f>SUM(H11:M11)</f>
        <v>50</v>
      </c>
      <c r="P11" s="17"/>
      <c r="Q11" s="17"/>
      <c r="S11" s="46"/>
    </row>
    <row r="12" spans="2:19" ht="15" customHeight="1">
      <c r="B12" s="2"/>
      <c r="C12" s="32"/>
      <c r="D12" s="32"/>
      <c r="E12" s="11"/>
      <c r="F12" s="33"/>
      <c r="G12" s="23"/>
      <c r="H12" s="29"/>
      <c r="I12" s="2"/>
      <c r="J12" s="2"/>
      <c r="K12" s="2"/>
      <c r="L12" s="2"/>
      <c r="M12" s="2"/>
      <c r="N12" s="35"/>
      <c r="P12" s="17"/>
      <c r="Q12" s="17"/>
      <c r="S12" s="46"/>
    </row>
    <row r="13" spans="2:19" ht="15" customHeight="1">
      <c r="B13" s="2"/>
      <c r="C13" s="32"/>
      <c r="D13" s="32"/>
      <c r="E13" s="11"/>
      <c r="F13" s="33"/>
      <c r="G13" s="23"/>
      <c r="H13" s="29"/>
      <c r="I13" s="2"/>
      <c r="J13" s="2"/>
      <c r="K13" s="2"/>
      <c r="L13" s="2"/>
      <c r="M13" s="2"/>
      <c r="N13" s="35"/>
      <c r="P13" s="17"/>
      <c r="Q13" s="17"/>
      <c r="S13" s="46"/>
    </row>
    <row r="14" spans="2:19" ht="15" customHeight="1">
      <c r="B14" s="2"/>
      <c r="C14" s="32"/>
      <c r="D14" s="32"/>
      <c r="E14" s="11"/>
      <c r="F14" s="33"/>
      <c r="G14" s="23"/>
      <c r="H14" s="42"/>
      <c r="I14" s="2"/>
      <c r="J14" s="3"/>
      <c r="K14" s="3"/>
      <c r="L14" s="3"/>
      <c r="M14" s="3"/>
      <c r="N14" s="35"/>
      <c r="P14" s="17"/>
      <c r="Q14" s="17"/>
      <c r="S14" s="46"/>
    </row>
    <row r="15" spans="2:19" ht="15" customHeight="1">
      <c r="B15" s="2"/>
      <c r="C15" s="20"/>
      <c r="D15" s="20"/>
      <c r="E15" s="22"/>
      <c r="F15" s="21"/>
      <c r="G15" s="23" t="s">
        <v>6</v>
      </c>
      <c r="H15" s="1"/>
      <c r="I15" s="1"/>
      <c r="J15" s="1"/>
      <c r="K15" s="2"/>
      <c r="L15" s="2"/>
      <c r="M15" s="2"/>
      <c r="N15" s="2"/>
      <c r="P15" s="17"/>
      <c r="Q15" s="17"/>
      <c r="S15" s="46"/>
    </row>
    <row r="16" spans="2:19" ht="15" customHeight="1">
      <c r="B16" s="2"/>
      <c r="C16" s="20"/>
      <c r="D16" s="20"/>
      <c r="E16" s="22"/>
      <c r="F16" s="21"/>
      <c r="G16" s="12">
        <f>SUM(G11:G15)</f>
        <v>1</v>
      </c>
      <c r="H16" s="1"/>
      <c r="I16" s="1"/>
      <c r="J16" s="1"/>
      <c r="K16" s="2"/>
      <c r="L16" s="2"/>
      <c r="M16" s="2"/>
      <c r="N16" s="2"/>
      <c r="P16" s="17"/>
      <c r="Q16" s="17"/>
      <c r="S16" s="46"/>
    </row>
    <row r="17" spans="2:19" s="43" customFormat="1" ht="15" customHeight="1">
      <c r="B17" s="2"/>
      <c r="C17" s="20"/>
      <c r="D17" s="20"/>
      <c r="E17" s="22"/>
      <c r="F17" s="21"/>
      <c r="G17" s="12"/>
      <c r="H17" s="1"/>
      <c r="I17" s="1"/>
      <c r="J17" s="1"/>
      <c r="K17" s="2"/>
      <c r="L17" s="2"/>
      <c r="M17" s="2"/>
      <c r="N17" s="2"/>
      <c r="P17" s="17"/>
      <c r="Q17" s="17"/>
      <c r="S17" s="46"/>
    </row>
    <row r="18" spans="2:19" s="43" customFormat="1" ht="15" customHeight="1">
      <c r="B18" s="2"/>
      <c r="C18" s="20"/>
      <c r="D18" s="20"/>
      <c r="E18" s="22"/>
      <c r="F18" s="21"/>
      <c r="G18" s="12"/>
      <c r="H18" s="1"/>
      <c r="I18" s="1"/>
      <c r="J18" s="1"/>
      <c r="K18" s="2"/>
      <c r="L18" s="2"/>
      <c r="M18" s="2"/>
      <c r="N18" s="2"/>
      <c r="P18" s="17"/>
      <c r="Q18" s="17"/>
      <c r="S18" s="46"/>
    </row>
    <row r="19" spans="2:19" ht="15" customHeight="1">
      <c r="B19" s="2" t="s">
        <v>0</v>
      </c>
      <c r="C19" s="55" t="s">
        <v>3</v>
      </c>
      <c r="D19" s="56"/>
      <c r="E19" s="40"/>
      <c r="F19" s="2"/>
      <c r="G19" s="1"/>
      <c r="H19" s="1"/>
      <c r="I19" s="1"/>
      <c r="J19" s="1"/>
      <c r="K19" s="1"/>
      <c r="L19" s="1"/>
      <c r="M19" s="1"/>
      <c r="N19" s="1"/>
      <c r="P19" s="17"/>
      <c r="Q19" s="17"/>
      <c r="S19" s="46"/>
    </row>
    <row r="20" spans="2:19" ht="15" customHeight="1">
      <c r="B20" s="2"/>
      <c r="C20" s="2" t="s">
        <v>123</v>
      </c>
      <c r="D20" s="2" t="s">
        <v>23</v>
      </c>
      <c r="E20" s="40" t="s">
        <v>4</v>
      </c>
      <c r="F20" s="2" t="s">
        <v>2</v>
      </c>
      <c r="G20" s="1"/>
      <c r="H20" s="27"/>
      <c r="I20" s="1"/>
      <c r="J20" s="1"/>
      <c r="K20" s="1"/>
      <c r="L20" s="1"/>
      <c r="M20" s="1"/>
      <c r="N20" s="1"/>
      <c r="P20" s="17"/>
      <c r="Q20" s="17"/>
      <c r="S20" s="46"/>
    </row>
    <row r="21" spans="2:19" ht="15" customHeight="1">
      <c r="B21" s="35">
        <v>1</v>
      </c>
      <c r="C21" s="48" t="s">
        <v>36</v>
      </c>
      <c r="D21" s="48" t="s">
        <v>37</v>
      </c>
      <c r="E21" s="50" t="s">
        <v>7</v>
      </c>
      <c r="F21" s="51" t="s">
        <v>38</v>
      </c>
      <c r="G21" s="38">
        <v>1</v>
      </c>
      <c r="H21" s="36">
        <v>45</v>
      </c>
      <c r="I21" s="35"/>
      <c r="J21" s="35"/>
      <c r="K21" s="35"/>
      <c r="L21" s="35"/>
      <c r="M21" s="35"/>
      <c r="N21" s="35">
        <f t="shared" ref="N21:N22" si="0">SUM(H21:M21)</f>
        <v>45</v>
      </c>
      <c r="P21" s="17"/>
      <c r="Q21" s="17"/>
      <c r="S21" s="46"/>
    </row>
    <row r="22" spans="2:19" ht="15" customHeight="1">
      <c r="B22" s="2">
        <v>2</v>
      </c>
      <c r="C22" s="48" t="s">
        <v>63</v>
      </c>
      <c r="D22" s="48" t="s">
        <v>64</v>
      </c>
      <c r="E22" s="50" t="s">
        <v>7</v>
      </c>
      <c r="F22" s="51" t="s">
        <v>65</v>
      </c>
      <c r="G22" s="38">
        <v>1</v>
      </c>
      <c r="H22" s="2">
        <v>34</v>
      </c>
      <c r="I22" s="1"/>
      <c r="J22" s="1"/>
      <c r="K22" s="14"/>
      <c r="L22" s="14"/>
      <c r="M22" s="2"/>
      <c r="N22" s="35">
        <f t="shared" si="0"/>
        <v>34</v>
      </c>
      <c r="P22" s="17"/>
      <c r="Q22" s="17"/>
      <c r="S22" s="46"/>
    </row>
    <row r="23" spans="2:19" ht="15" customHeight="1">
      <c r="B23" s="2"/>
      <c r="C23" s="32"/>
      <c r="D23" s="32"/>
      <c r="E23" s="41"/>
      <c r="F23" s="33"/>
      <c r="G23" s="38"/>
      <c r="H23" s="2"/>
      <c r="I23" s="2"/>
      <c r="J23" s="3"/>
      <c r="K23" s="3"/>
      <c r="L23" s="3"/>
      <c r="M23" s="2"/>
      <c r="N23" s="2"/>
      <c r="P23" s="17"/>
      <c r="Q23" s="17"/>
      <c r="S23" s="46"/>
    </row>
    <row r="24" spans="2:19" ht="15" customHeight="1">
      <c r="B24" s="2"/>
      <c r="C24" s="20"/>
      <c r="D24" s="20"/>
      <c r="E24" s="22"/>
      <c r="F24" s="21"/>
      <c r="G24" s="38"/>
      <c r="H24" s="19"/>
      <c r="I24" s="19"/>
      <c r="J24" s="19"/>
      <c r="K24" s="19"/>
      <c r="L24" s="19"/>
      <c r="M24" s="2"/>
      <c r="N24" s="2"/>
      <c r="P24" s="17"/>
      <c r="Q24" s="17"/>
      <c r="S24" s="46"/>
    </row>
    <row r="25" spans="2:19" ht="15" customHeight="1">
      <c r="B25" s="1"/>
      <c r="C25" s="4"/>
      <c r="D25" s="4"/>
      <c r="E25" s="10"/>
      <c r="F25" s="4"/>
      <c r="G25" s="23" t="s">
        <v>6</v>
      </c>
      <c r="H25" s="1"/>
      <c r="I25" s="1"/>
      <c r="J25" s="1"/>
      <c r="K25" s="14"/>
      <c r="L25" s="14"/>
      <c r="M25" s="1"/>
      <c r="N25" s="2"/>
      <c r="P25" s="17"/>
      <c r="Q25" s="17"/>
      <c r="S25" s="46"/>
    </row>
    <row r="26" spans="2:19" ht="15" customHeight="1">
      <c r="B26" s="1"/>
      <c r="C26" s="4"/>
      <c r="D26" s="4"/>
      <c r="E26" s="10"/>
      <c r="F26" s="4"/>
      <c r="G26" s="12">
        <f>SUM(G21:G25)</f>
        <v>2</v>
      </c>
      <c r="H26" s="1"/>
      <c r="I26" s="1"/>
      <c r="J26" s="1"/>
      <c r="K26" s="1"/>
      <c r="L26" s="1"/>
      <c r="M26" s="1"/>
      <c r="N26" s="1"/>
      <c r="P26" s="17"/>
      <c r="Q26" s="17"/>
      <c r="S26" s="44"/>
    </row>
    <row r="27" spans="2:19" ht="15" customHeight="1">
      <c r="B27" s="1"/>
      <c r="C27" s="4"/>
      <c r="D27" s="4"/>
      <c r="E27" s="10"/>
      <c r="F27" s="4"/>
      <c r="G27" s="1"/>
      <c r="H27" s="1"/>
      <c r="I27" s="1"/>
      <c r="J27" s="1"/>
      <c r="K27" s="1"/>
      <c r="L27" s="1"/>
      <c r="M27" s="1"/>
      <c r="N27" s="1"/>
      <c r="P27" s="17"/>
      <c r="Q27" s="17"/>
    </row>
    <row r="28" spans="2:19" ht="15" customHeight="1">
      <c r="B28" s="1"/>
      <c r="C28" s="4"/>
      <c r="D28" s="15"/>
      <c r="E28" s="16"/>
      <c r="F28" s="15"/>
      <c r="G28" s="1"/>
      <c r="H28" s="1"/>
      <c r="I28" s="1"/>
      <c r="J28" s="1"/>
      <c r="K28" s="1"/>
      <c r="L28" s="1"/>
      <c r="M28" s="1"/>
      <c r="N28" s="1"/>
      <c r="P28" s="17"/>
      <c r="Q28" s="17"/>
    </row>
    <row r="29" spans="2:19" ht="15" customHeight="1">
      <c r="B29" s="2" t="s">
        <v>0</v>
      </c>
      <c r="C29" s="2" t="s">
        <v>3</v>
      </c>
      <c r="D29" s="2"/>
      <c r="E29" s="2"/>
      <c r="F29" s="2"/>
      <c r="G29" s="1"/>
      <c r="H29" s="1"/>
      <c r="I29" s="1"/>
      <c r="J29" s="1"/>
      <c r="K29" s="1"/>
      <c r="L29" s="1"/>
      <c r="M29" s="1"/>
      <c r="N29" s="1"/>
      <c r="P29" s="17"/>
      <c r="Q29" s="17"/>
    </row>
    <row r="30" spans="2:19" ht="15" customHeight="1">
      <c r="B30" s="2"/>
      <c r="C30" s="2" t="s">
        <v>123</v>
      </c>
      <c r="D30" s="2" t="s">
        <v>23</v>
      </c>
      <c r="E30" s="40" t="s">
        <v>4</v>
      </c>
      <c r="F30" s="2" t="s">
        <v>2</v>
      </c>
      <c r="G30" s="1"/>
      <c r="H30" s="1"/>
      <c r="I30" s="1"/>
      <c r="J30" s="1"/>
      <c r="K30" s="1"/>
      <c r="L30" s="1"/>
      <c r="M30" s="1"/>
      <c r="N30" s="1"/>
      <c r="P30" s="17"/>
      <c r="Q30" s="17"/>
    </row>
    <row r="31" spans="2:19" ht="15" customHeight="1">
      <c r="B31" s="2">
        <v>1</v>
      </c>
      <c r="C31" s="48" t="s">
        <v>34</v>
      </c>
      <c r="D31" s="48" t="s">
        <v>35</v>
      </c>
      <c r="E31" s="50" t="s">
        <v>8</v>
      </c>
      <c r="F31" s="49" t="s">
        <v>31</v>
      </c>
      <c r="G31" s="38">
        <v>1</v>
      </c>
      <c r="H31" s="2">
        <v>46</v>
      </c>
      <c r="I31" s="1"/>
      <c r="J31" s="2"/>
      <c r="K31" s="2"/>
      <c r="L31" s="2"/>
      <c r="M31" s="2"/>
      <c r="N31" s="35">
        <f t="shared" ref="N31:N39" si="1">SUM(H31:M31)</f>
        <v>46</v>
      </c>
      <c r="P31" s="17"/>
      <c r="Q31" s="17"/>
    </row>
    <row r="32" spans="2:19" ht="15" customHeight="1">
      <c r="B32" s="2">
        <v>2</v>
      </c>
      <c r="C32" s="48" t="s">
        <v>42</v>
      </c>
      <c r="D32" s="48" t="s">
        <v>43</v>
      </c>
      <c r="E32" s="50" t="s">
        <v>8</v>
      </c>
      <c r="F32" s="49" t="s">
        <v>31</v>
      </c>
      <c r="G32" s="38">
        <v>1</v>
      </c>
      <c r="H32" s="2">
        <v>43</v>
      </c>
      <c r="I32" s="2"/>
      <c r="J32" s="2"/>
      <c r="K32" s="2"/>
      <c r="L32" s="2"/>
      <c r="M32" s="2"/>
      <c r="N32" s="35">
        <f t="shared" si="1"/>
        <v>43</v>
      </c>
      <c r="P32" s="17"/>
      <c r="Q32" s="17"/>
    </row>
    <row r="33" spans="2:17" ht="15" customHeight="1">
      <c r="B33" s="2">
        <v>3</v>
      </c>
      <c r="C33" s="48" t="s">
        <v>66</v>
      </c>
      <c r="D33" s="48" t="s">
        <v>45</v>
      </c>
      <c r="E33" s="50" t="s">
        <v>8</v>
      </c>
      <c r="F33" s="51" t="s">
        <v>58</v>
      </c>
      <c r="G33" s="38">
        <v>1</v>
      </c>
      <c r="H33" s="2">
        <v>33</v>
      </c>
      <c r="I33" s="2"/>
      <c r="J33" s="3"/>
      <c r="K33" s="3"/>
      <c r="L33" s="3"/>
      <c r="M33" s="2"/>
      <c r="N33" s="35">
        <f t="shared" si="1"/>
        <v>33</v>
      </c>
      <c r="P33" s="17"/>
      <c r="Q33" s="17"/>
    </row>
    <row r="34" spans="2:17" ht="15" customHeight="1">
      <c r="B34" s="2">
        <v>4</v>
      </c>
      <c r="C34" s="48" t="s">
        <v>77</v>
      </c>
      <c r="D34" s="48" t="s">
        <v>25</v>
      </c>
      <c r="E34" s="50" t="s">
        <v>8</v>
      </c>
      <c r="F34" s="49" t="s">
        <v>31</v>
      </c>
      <c r="G34" s="38">
        <v>1</v>
      </c>
      <c r="H34" s="2">
        <v>27</v>
      </c>
      <c r="I34" s="2"/>
      <c r="J34" s="3"/>
      <c r="K34" s="3"/>
      <c r="L34" s="3"/>
      <c r="M34" s="2"/>
      <c r="N34" s="35">
        <f t="shared" si="1"/>
        <v>27</v>
      </c>
      <c r="P34" s="17"/>
      <c r="Q34" s="17"/>
    </row>
    <row r="35" spans="2:17" ht="15" customHeight="1">
      <c r="B35" s="2">
        <v>5</v>
      </c>
      <c r="C35" s="48" t="s">
        <v>80</v>
      </c>
      <c r="D35" s="48" t="s">
        <v>81</v>
      </c>
      <c r="E35" s="50" t="s">
        <v>8</v>
      </c>
      <c r="F35" s="51" t="s">
        <v>65</v>
      </c>
      <c r="G35" s="38">
        <v>1</v>
      </c>
      <c r="H35" s="29">
        <v>25</v>
      </c>
      <c r="I35" s="2"/>
      <c r="J35" s="3"/>
      <c r="K35" s="3"/>
      <c r="L35" s="3"/>
      <c r="M35" s="2"/>
      <c r="N35" s="35">
        <f t="shared" si="1"/>
        <v>25</v>
      </c>
      <c r="P35" s="17"/>
      <c r="Q35" s="17"/>
    </row>
    <row r="36" spans="2:17" ht="15" customHeight="1">
      <c r="B36" s="2">
        <v>6</v>
      </c>
      <c r="C36" s="48" t="s">
        <v>84</v>
      </c>
      <c r="D36" s="48" t="s">
        <v>85</v>
      </c>
      <c r="E36" s="52" t="s">
        <v>8</v>
      </c>
      <c r="F36" s="51" t="s">
        <v>86</v>
      </c>
      <c r="G36" s="38">
        <v>1</v>
      </c>
      <c r="H36" s="2">
        <v>23</v>
      </c>
      <c r="I36" s="19"/>
      <c r="J36" s="19"/>
      <c r="K36" s="19"/>
      <c r="L36" s="19"/>
      <c r="M36" s="2"/>
      <c r="N36" s="35">
        <f t="shared" si="1"/>
        <v>23</v>
      </c>
      <c r="P36" s="17"/>
      <c r="Q36" s="17"/>
    </row>
    <row r="37" spans="2:17" ht="15" customHeight="1">
      <c r="B37" s="2">
        <v>7</v>
      </c>
      <c r="C37" s="49" t="s">
        <v>102</v>
      </c>
      <c r="D37" s="48" t="s">
        <v>103</v>
      </c>
      <c r="E37" s="52" t="s">
        <v>8</v>
      </c>
      <c r="F37" s="49" t="s">
        <v>31</v>
      </c>
      <c r="G37" s="38">
        <v>1</v>
      </c>
      <c r="H37" s="2">
        <v>15</v>
      </c>
      <c r="I37" s="2"/>
      <c r="J37" s="3"/>
      <c r="K37" s="3"/>
      <c r="L37" s="3"/>
      <c r="M37" s="2"/>
      <c r="N37" s="35">
        <f t="shared" si="1"/>
        <v>15</v>
      </c>
      <c r="P37" s="17"/>
      <c r="Q37" s="17"/>
    </row>
    <row r="38" spans="2:17" ht="15" customHeight="1">
      <c r="B38" s="2">
        <v>8</v>
      </c>
      <c r="C38" s="48" t="s">
        <v>104</v>
      </c>
      <c r="D38" s="48" t="s">
        <v>105</v>
      </c>
      <c r="E38" s="52" t="s">
        <v>8</v>
      </c>
      <c r="F38" s="51" t="s">
        <v>106</v>
      </c>
      <c r="G38" s="38">
        <v>1</v>
      </c>
      <c r="H38" s="2">
        <v>14</v>
      </c>
      <c r="I38" s="2"/>
      <c r="J38" s="3"/>
      <c r="K38" s="3"/>
      <c r="L38" s="3"/>
      <c r="M38" s="2"/>
      <c r="N38" s="35">
        <f t="shared" si="1"/>
        <v>14</v>
      </c>
      <c r="P38" s="17"/>
      <c r="Q38" s="17"/>
    </row>
    <row r="39" spans="2:17" ht="15" customHeight="1">
      <c r="B39" s="2">
        <v>9</v>
      </c>
      <c r="C39" s="48" t="s">
        <v>113</v>
      </c>
      <c r="D39" s="48" t="s">
        <v>114</v>
      </c>
      <c r="E39" s="52" t="s">
        <v>8</v>
      </c>
      <c r="F39" s="51" t="s">
        <v>58</v>
      </c>
      <c r="G39" s="38">
        <v>1</v>
      </c>
      <c r="H39" s="2">
        <v>10</v>
      </c>
      <c r="I39" s="19"/>
      <c r="J39" s="19"/>
      <c r="K39" s="19"/>
      <c r="L39" s="19"/>
      <c r="M39" s="2"/>
      <c r="N39" s="35">
        <f t="shared" si="1"/>
        <v>10</v>
      </c>
      <c r="P39" s="17"/>
      <c r="Q39" s="17"/>
    </row>
    <row r="40" spans="2:17" ht="15" customHeight="1">
      <c r="B40" s="2"/>
      <c r="C40" s="32"/>
      <c r="D40" s="32"/>
      <c r="E40" s="11"/>
      <c r="F40" s="33"/>
      <c r="G40" s="38"/>
      <c r="H40" s="2"/>
      <c r="I40" s="19"/>
      <c r="J40" s="19"/>
      <c r="K40" s="19"/>
      <c r="L40" s="19"/>
      <c r="M40" s="2"/>
      <c r="N40" s="2"/>
      <c r="P40" s="17"/>
      <c r="Q40" s="17"/>
    </row>
    <row r="41" spans="2:17" s="43" customFormat="1" ht="15" customHeight="1">
      <c r="B41" s="2"/>
      <c r="C41" s="32"/>
      <c r="D41" s="32"/>
      <c r="E41" s="11"/>
      <c r="F41" s="33"/>
      <c r="G41" s="38"/>
      <c r="H41" s="2"/>
      <c r="I41" s="19"/>
      <c r="J41" s="19"/>
      <c r="K41" s="19"/>
      <c r="L41" s="19"/>
      <c r="M41" s="2"/>
      <c r="N41" s="2"/>
      <c r="P41" s="17"/>
      <c r="Q41" s="17"/>
    </row>
    <row r="42" spans="2:17" ht="15" customHeight="1">
      <c r="B42" s="2"/>
      <c r="C42" s="7"/>
      <c r="D42" s="7"/>
      <c r="E42" s="5"/>
      <c r="F42" s="7"/>
      <c r="G42" s="12"/>
      <c r="H42" s="1"/>
      <c r="I42" s="8"/>
      <c r="J42" s="3"/>
      <c r="K42" s="3"/>
      <c r="L42" s="3"/>
      <c r="M42" s="2"/>
      <c r="N42" s="2"/>
      <c r="P42" s="17"/>
      <c r="Q42" s="17"/>
    </row>
    <row r="43" spans="2:17" ht="15" customHeight="1">
      <c r="B43" s="1"/>
      <c r="C43" s="20"/>
      <c r="D43" s="20"/>
      <c r="E43" s="22"/>
      <c r="F43" s="21"/>
      <c r="G43" s="23" t="s">
        <v>6</v>
      </c>
      <c r="H43" s="1"/>
      <c r="I43" s="1"/>
      <c r="J43" s="1"/>
      <c r="K43" s="1"/>
      <c r="L43" s="1"/>
      <c r="M43" s="2"/>
      <c r="N43" s="2"/>
      <c r="P43" s="17"/>
      <c r="Q43" s="17"/>
    </row>
    <row r="44" spans="2:17" ht="15" customHeight="1">
      <c r="B44" s="1"/>
      <c r="C44" s="20"/>
      <c r="D44" s="20"/>
      <c r="E44" s="10"/>
      <c r="F44" s="9"/>
      <c r="G44" s="12">
        <f>SUM(G31:G43)</f>
        <v>9</v>
      </c>
      <c r="H44" s="1"/>
      <c r="I44" s="1"/>
      <c r="J44" s="1"/>
      <c r="K44" s="1"/>
      <c r="L44" s="1"/>
      <c r="M44" s="1"/>
      <c r="N44" s="2"/>
      <c r="P44" s="17"/>
      <c r="Q44" s="17"/>
    </row>
    <row r="45" spans="2:17" ht="15" customHeight="1">
      <c r="B45" s="1"/>
      <c r="C45" s="9"/>
      <c r="D45" s="9"/>
      <c r="E45" s="1"/>
      <c r="F45" s="1"/>
      <c r="G45" s="1"/>
      <c r="H45" s="1"/>
      <c r="I45" s="1"/>
      <c r="J45" s="1"/>
      <c r="K45" s="1"/>
      <c r="L45" s="1"/>
      <c r="M45" s="1"/>
      <c r="N45" s="1"/>
      <c r="P45" s="17"/>
      <c r="Q45" s="17"/>
    </row>
    <row r="46" spans="2:17" ht="15" customHeight="1">
      <c r="B46" s="1"/>
      <c r="C46" s="2" t="s">
        <v>3</v>
      </c>
      <c r="D46" s="2"/>
      <c r="E46" s="2"/>
      <c r="F46" s="2"/>
      <c r="G46" s="1"/>
      <c r="H46" s="1"/>
      <c r="I46" s="1"/>
      <c r="J46" s="1"/>
      <c r="K46" s="1"/>
      <c r="L46" s="1"/>
      <c r="M46" s="1"/>
      <c r="N46" s="1"/>
      <c r="P46" s="17"/>
      <c r="Q46" s="17"/>
    </row>
    <row r="47" spans="2:17" ht="15" customHeight="1">
      <c r="B47" s="2" t="s">
        <v>0</v>
      </c>
      <c r="C47" s="2" t="s">
        <v>123</v>
      </c>
      <c r="D47" s="2" t="s">
        <v>23</v>
      </c>
      <c r="E47" s="40" t="s">
        <v>4</v>
      </c>
      <c r="F47" s="2" t="s">
        <v>2</v>
      </c>
      <c r="G47" s="12"/>
      <c r="H47" s="27"/>
      <c r="I47" s="28"/>
      <c r="J47" s="2"/>
      <c r="K47" s="2"/>
      <c r="L47" s="2"/>
      <c r="M47" s="2"/>
      <c r="N47" s="2"/>
      <c r="P47" s="17"/>
      <c r="Q47" s="17"/>
    </row>
    <row r="48" spans="2:17" ht="15" customHeight="1">
      <c r="B48" s="2">
        <v>1</v>
      </c>
      <c r="C48" s="48" t="s">
        <v>29</v>
      </c>
      <c r="D48" s="48" t="s">
        <v>30</v>
      </c>
      <c r="E48" s="50" t="s">
        <v>10</v>
      </c>
      <c r="F48" s="49" t="s">
        <v>31</v>
      </c>
      <c r="G48" s="38">
        <v>1</v>
      </c>
      <c r="H48" s="29">
        <v>48</v>
      </c>
      <c r="I48" s="2"/>
      <c r="J48" s="2"/>
      <c r="K48" s="2"/>
      <c r="L48" s="2"/>
      <c r="M48" s="2"/>
      <c r="N48" s="35">
        <f t="shared" ref="N48:N56" si="2">SUM(H48:M48)</f>
        <v>48</v>
      </c>
      <c r="P48" s="17"/>
      <c r="Q48" s="17"/>
    </row>
    <row r="49" spans="2:17" ht="15" customHeight="1">
      <c r="B49" s="2">
        <v>2</v>
      </c>
      <c r="C49" s="48" t="s">
        <v>32</v>
      </c>
      <c r="D49" s="48" t="s">
        <v>33</v>
      </c>
      <c r="E49" s="50" t="s">
        <v>10</v>
      </c>
      <c r="F49" s="49" t="s">
        <v>31</v>
      </c>
      <c r="G49" s="38">
        <v>1</v>
      </c>
      <c r="H49" s="2">
        <v>47</v>
      </c>
      <c r="I49" s="2"/>
      <c r="J49" s="3"/>
      <c r="K49" s="3"/>
      <c r="L49" s="3"/>
      <c r="M49" s="2"/>
      <c r="N49" s="35">
        <f t="shared" si="2"/>
        <v>47</v>
      </c>
      <c r="P49" s="25"/>
      <c r="Q49" s="17"/>
    </row>
    <row r="50" spans="2:17" ht="15" customHeight="1">
      <c r="B50" s="2">
        <v>3</v>
      </c>
      <c r="C50" s="48" t="s">
        <v>46</v>
      </c>
      <c r="D50" s="48" t="s">
        <v>47</v>
      </c>
      <c r="E50" s="50" t="s">
        <v>10</v>
      </c>
      <c r="F50" s="49" t="s">
        <v>31</v>
      </c>
      <c r="G50" s="38">
        <v>1</v>
      </c>
      <c r="H50" s="2">
        <v>41</v>
      </c>
      <c r="I50" s="2"/>
      <c r="J50" s="3"/>
      <c r="K50" s="3"/>
      <c r="L50" s="3"/>
      <c r="M50" s="2"/>
      <c r="N50" s="35">
        <f t="shared" si="2"/>
        <v>41</v>
      </c>
      <c r="P50" s="17"/>
      <c r="Q50" s="17"/>
    </row>
    <row r="51" spans="2:17" ht="15" customHeight="1">
      <c r="B51" s="2">
        <v>4</v>
      </c>
      <c r="C51" s="48" t="s">
        <v>54</v>
      </c>
      <c r="D51" s="48" t="s">
        <v>25</v>
      </c>
      <c r="E51" s="50" t="s">
        <v>10</v>
      </c>
      <c r="F51" s="51" t="s">
        <v>55</v>
      </c>
      <c r="G51" s="38">
        <v>1</v>
      </c>
      <c r="H51" s="2">
        <v>38</v>
      </c>
      <c r="I51" s="2"/>
      <c r="J51" s="3"/>
      <c r="K51" s="3"/>
      <c r="L51" s="3"/>
      <c r="M51" s="2"/>
      <c r="N51" s="35">
        <f t="shared" si="2"/>
        <v>38</v>
      </c>
      <c r="P51" s="17"/>
      <c r="Q51" s="17"/>
    </row>
    <row r="52" spans="2:17" ht="15" customHeight="1">
      <c r="B52" s="2">
        <v>5</v>
      </c>
      <c r="C52" s="48" t="s">
        <v>56</v>
      </c>
      <c r="D52" s="48" t="s">
        <v>57</v>
      </c>
      <c r="E52" s="50" t="s">
        <v>10</v>
      </c>
      <c r="F52" s="51" t="s">
        <v>58</v>
      </c>
      <c r="G52" s="38">
        <v>1</v>
      </c>
      <c r="H52" s="2">
        <v>37</v>
      </c>
      <c r="I52" s="2"/>
      <c r="J52" s="3"/>
      <c r="K52" s="3"/>
      <c r="L52" s="3"/>
      <c r="M52" s="2"/>
      <c r="N52" s="35">
        <f t="shared" si="2"/>
        <v>37</v>
      </c>
      <c r="P52" s="17"/>
      <c r="Q52" s="17"/>
    </row>
    <row r="53" spans="2:17" ht="15" customHeight="1">
      <c r="B53" s="2">
        <v>6</v>
      </c>
      <c r="C53" s="48" t="s">
        <v>59</v>
      </c>
      <c r="D53" s="48" t="s">
        <v>60</v>
      </c>
      <c r="E53" s="50" t="s">
        <v>10</v>
      </c>
      <c r="F53" s="51" t="s">
        <v>38</v>
      </c>
      <c r="G53" s="38">
        <v>1</v>
      </c>
      <c r="H53" s="2">
        <v>36</v>
      </c>
      <c r="I53" s="30"/>
      <c r="J53" s="31"/>
      <c r="K53" s="31"/>
      <c r="L53" s="31"/>
      <c r="M53" s="2"/>
      <c r="N53" s="35">
        <f t="shared" si="2"/>
        <v>36</v>
      </c>
      <c r="P53" s="17"/>
      <c r="Q53" s="17"/>
    </row>
    <row r="54" spans="2:17" ht="15" customHeight="1">
      <c r="B54" s="2">
        <v>7</v>
      </c>
      <c r="C54" s="48" t="s">
        <v>61</v>
      </c>
      <c r="D54" s="48" t="s">
        <v>62</v>
      </c>
      <c r="E54" s="50" t="s">
        <v>10</v>
      </c>
      <c r="F54" s="49" t="s">
        <v>31</v>
      </c>
      <c r="G54" s="38">
        <v>1</v>
      </c>
      <c r="H54" s="2">
        <v>35</v>
      </c>
      <c r="I54" s="2"/>
      <c r="J54" s="3"/>
      <c r="K54" s="3"/>
      <c r="L54" s="3"/>
      <c r="M54" s="2"/>
      <c r="N54" s="35">
        <f t="shared" si="2"/>
        <v>35</v>
      </c>
      <c r="P54" s="17"/>
      <c r="Q54" s="17"/>
    </row>
    <row r="55" spans="2:17" ht="15" customHeight="1">
      <c r="B55" s="2">
        <v>8</v>
      </c>
      <c r="C55" s="48" t="s">
        <v>94</v>
      </c>
      <c r="D55" s="48" t="s">
        <v>95</v>
      </c>
      <c r="E55" s="52" t="s">
        <v>10</v>
      </c>
      <c r="F55" s="51" t="s">
        <v>50</v>
      </c>
      <c r="G55" s="38">
        <v>1</v>
      </c>
      <c r="H55" s="2">
        <v>19</v>
      </c>
      <c r="I55" s="8"/>
      <c r="J55" s="3"/>
      <c r="K55" s="3"/>
      <c r="L55" s="3"/>
      <c r="M55" s="2"/>
      <c r="N55" s="35">
        <f t="shared" si="2"/>
        <v>19</v>
      </c>
      <c r="P55" s="17"/>
      <c r="Q55" s="17"/>
    </row>
    <row r="56" spans="2:17" ht="15" customHeight="1">
      <c r="B56" s="2">
        <v>9</v>
      </c>
      <c r="C56" s="48" t="s">
        <v>96</v>
      </c>
      <c r="D56" s="48" t="s">
        <v>97</v>
      </c>
      <c r="E56" s="52" t="s">
        <v>10</v>
      </c>
      <c r="F56" s="51" t="s">
        <v>55</v>
      </c>
      <c r="G56" s="38">
        <v>1</v>
      </c>
      <c r="H56" s="2">
        <v>18</v>
      </c>
      <c r="I56" s="1"/>
      <c r="J56" s="1"/>
      <c r="K56" s="1"/>
      <c r="L56" s="1"/>
      <c r="M56" s="2"/>
      <c r="N56" s="35">
        <f t="shared" si="2"/>
        <v>18</v>
      </c>
      <c r="P56" s="17"/>
      <c r="Q56" s="17"/>
    </row>
    <row r="57" spans="2:17" ht="15" customHeight="1">
      <c r="B57" s="1"/>
      <c r="C57" s="20"/>
      <c r="D57" s="20"/>
      <c r="E57" s="22"/>
      <c r="F57" s="21"/>
      <c r="G57" s="2" t="s">
        <v>6</v>
      </c>
      <c r="H57" s="1"/>
      <c r="I57" s="1"/>
      <c r="J57" s="1"/>
      <c r="K57" s="1"/>
      <c r="L57" s="1"/>
      <c r="M57" s="1"/>
      <c r="N57" s="1"/>
      <c r="P57" s="17"/>
      <c r="Q57" s="17"/>
    </row>
    <row r="58" spans="2:17" ht="15" customHeight="1">
      <c r="B58" s="1"/>
      <c r="C58" s="20"/>
      <c r="D58" s="20"/>
      <c r="E58" s="22"/>
      <c r="F58" s="21"/>
      <c r="G58" s="12">
        <f>SUM(G47:G57)</f>
        <v>9</v>
      </c>
      <c r="H58" s="1"/>
      <c r="I58" s="1"/>
      <c r="J58" s="1"/>
      <c r="K58" s="1"/>
      <c r="L58" s="1"/>
      <c r="M58" s="1"/>
      <c r="N58" s="1"/>
      <c r="P58" s="17"/>
      <c r="Q58" s="17"/>
    </row>
    <row r="59" spans="2:17" ht="15" customHeight="1">
      <c r="B59" s="1"/>
      <c r="C59" s="4"/>
      <c r="D59" s="4"/>
      <c r="E59" s="1"/>
      <c r="F59" s="1"/>
      <c r="G59" s="1"/>
      <c r="H59" s="1"/>
      <c r="I59" s="1"/>
      <c r="J59" s="1"/>
      <c r="K59" s="1"/>
      <c r="L59" s="1"/>
      <c r="M59" s="1"/>
      <c r="N59" s="1"/>
      <c r="P59" s="17"/>
      <c r="Q59" s="17"/>
    </row>
    <row r="60" spans="2:17" ht="15" customHeight="1">
      <c r="B60" s="2" t="s">
        <v>0</v>
      </c>
      <c r="C60" s="2" t="s">
        <v>3</v>
      </c>
      <c r="D60" s="2"/>
      <c r="E60" s="2"/>
      <c r="F60" s="2"/>
      <c r="G60" s="1"/>
      <c r="H60" s="1"/>
      <c r="I60" s="1"/>
      <c r="J60" s="1"/>
      <c r="K60" s="1"/>
      <c r="L60" s="1"/>
      <c r="M60" s="1"/>
      <c r="N60" s="1"/>
      <c r="P60" s="17"/>
      <c r="Q60" s="17"/>
    </row>
    <row r="61" spans="2:17" ht="15" customHeight="1">
      <c r="B61" s="2"/>
      <c r="C61" s="2" t="s">
        <v>123</v>
      </c>
      <c r="D61" s="2" t="s">
        <v>23</v>
      </c>
      <c r="E61" s="40" t="s">
        <v>4</v>
      </c>
      <c r="F61" s="2" t="s">
        <v>2</v>
      </c>
      <c r="G61" s="1"/>
      <c r="H61" s="27"/>
      <c r="I61" s="1"/>
      <c r="J61" s="1"/>
      <c r="K61" s="1"/>
      <c r="L61" s="1"/>
      <c r="M61" s="1"/>
      <c r="N61" s="1"/>
      <c r="P61" s="17"/>
      <c r="Q61" s="17"/>
    </row>
    <row r="62" spans="2:17" ht="15" customHeight="1">
      <c r="B62" s="34">
        <v>1</v>
      </c>
      <c r="C62" s="48" t="s">
        <v>27</v>
      </c>
      <c r="D62" s="48" t="s">
        <v>28</v>
      </c>
      <c r="E62" s="50" t="s">
        <v>11</v>
      </c>
      <c r="F62" s="49" t="s">
        <v>26</v>
      </c>
      <c r="G62" s="38">
        <v>1</v>
      </c>
      <c r="H62" s="36">
        <v>49</v>
      </c>
      <c r="I62" s="35"/>
      <c r="J62" s="35"/>
      <c r="K62" s="35"/>
      <c r="L62" s="35"/>
      <c r="M62" s="35"/>
      <c r="N62" s="35">
        <f t="shared" ref="N62:N71" si="3">SUM(H62:M62)</f>
        <v>49</v>
      </c>
      <c r="P62" s="17"/>
      <c r="Q62" s="17"/>
    </row>
    <row r="63" spans="2:17" ht="15" customHeight="1">
      <c r="B63" s="2">
        <v>2</v>
      </c>
      <c r="C63" s="48" t="s">
        <v>39</v>
      </c>
      <c r="D63" s="48" t="s">
        <v>40</v>
      </c>
      <c r="E63" s="50" t="s">
        <v>11</v>
      </c>
      <c r="F63" s="51" t="s">
        <v>41</v>
      </c>
      <c r="G63" s="38">
        <v>1</v>
      </c>
      <c r="H63" s="2">
        <v>44</v>
      </c>
      <c r="I63" s="2"/>
      <c r="J63" s="3"/>
      <c r="K63" s="2"/>
      <c r="L63" s="2"/>
      <c r="M63" s="2"/>
      <c r="N63" s="35">
        <f t="shared" si="3"/>
        <v>44</v>
      </c>
      <c r="P63" s="17"/>
      <c r="Q63" s="17"/>
    </row>
    <row r="64" spans="2:17" ht="15" customHeight="1">
      <c r="B64" s="2">
        <v>3</v>
      </c>
      <c r="C64" s="48" t="s">
        <v>44</v>
      </c>
      <c r="D64" s="48" t="s">
        <v>45</v>
      </c>
      <c r="E64" s="50" t="s">
        <v>11</v>
      </c>
      <c r="F64" s="51" t="s">
        <v>14</v>
      </c>
      <c r="G64" s="38">
        <v>1</v>
      </c>
      <c r="H64" s="2">
        <v>42</v>
      </c>
      <c r="I64" s="2"/>
      <c r="J64" s="3"/>
      <c r="K64" s="2"/>
      <c r="L64" s="2"/>
      <c r="M64" s="2"/>
      <c r="N64" s="35">
        <f t="shared" si="3"/>
        <v>42</v>
      </c>
      <c r="P64" s="17"/>
      <c r="Q64" s="17"/>
    </row>
    <row r="65" spans="2:17" ht="15" customHeight="1">
      <c r="B65" s="2">
        <v>4</v>
      </c>
      <c r="C65" s="48" t="s">
        <v>48</v>
      </c>
      <c r="D65" s="48" t="s">
        <v>49</v>
      </c>
      <c r="E65" s="50" t="s">
        <v>11</v>
      </c>
      <c r="F65" s="51" t="s">
        <v>50</v>
      </c>
      <c r="G65" s="38">
        <v>1</v>
      </c>
      <c r="H65" s="2">
        <v>40</v>
      </c>
      <c r="I65" s="8"/>
      <c r="J65" s="3"/>
      <c r="K65" s="2"/>
      <c r="L65" s="2"/>
      <c r="M65" s="2"/>
      <c r="N65" s="35">
        <f t="shared" si="3"/>
        <v>40</v>
      </c>
      <c r="P65" s="17"/>
      <c r="Q65" s="17"/>
    </row>
    <row r="66" spans="2:17" ht="15" customHeight="1">
      <c r="B66" s="2">
        <v>5</v>
      </c>
      <c r="C66" s="48" t="s">
        <v>67</v>
      </c>
      <c r="D66" s="48" t="s">
        <v>68</v>
      </c>
      <c r="E66" s="50" t="s">
        <v>11</v>
      </c>
      <c r="F66" s="51" t="s">
        <v>50</v>
      </c>
      <c r="G66" s="38">
        <v>1</v>
      </c>
      <c r="H66" s="2">
        <v>32</v>
      </c>
      <c r="I66" s="8"/>
      <c r="J66" s="3"/>
      <c r="K66" s="2"/>
      <c r="L66" s="2"/>
      <c r="M66" s="2"/>
      <c r="N66" s="35">
        <f t="shared" si="3"/>
        <v>32</v>
      </c>
      <c r="P66" s="17"/>
      <c r="Q66" s="17"/>
    </row>
    <row r="67" spans="2:17" ht="15" customHeight="1">
      <c r="B67" s="2">
        <v>6</v>
      </c>
      <c r="C67" s="48" t="s">
        <v>69</v>
      </c>
      <c r="D67" s="48" t="s">
        <v>70</v>
      </c>
      <c r="E67" s="50" t="s">
        <v>11</v>
      </c>
      <c r="F67" s="49" t="s">
        <v>31</v>
      </c>
      <c r="G67" s="38">
        <v>1</v>
      </c>
      <c r="H67" s="2">
        <v>31</v>
      </c>
      <c r="I67" s="8"/>
      <c r="J67" s="3"/>
      <c r="K67" s="2"/>
      <c r="L67" s="2"/>
      <c r="M67" s="2"/>
      <c r="N67" s="35">
        <f t="shared" si="3"/>
        <v>31</v>
      </c>
      <c r="P67" s="17"/>
      <c r="Q67" s="17"/>
    </row>
    <row r="68" spans="2:17" ht="15" customHeight="1">
      <c r="B68" s="2">
        <v>7</v>
      </c>
      <c r="C68" s="48" t="s">
        <v>71</v>
      </c>
      <c r="D68" s="48" t="s">
        <v>72</v>
      </c>
      <c r="E68" s="50" t="s">
        <v>11</v>
      </c>
      <c r="F68" s="51" t="s">
        <v>50</v>
      </c>
      <c r="G68" s="38">
        <v>1</v>
      </c>
      <c r="H68" s="2">
        <v>30</v>
      </c>
      <c r="I68" s="8"/>
      <c r="J68" s="3"/>
      <c r="K68" s="2"/>
      <c r="L68" s="2"/>
      <c r="M68" s="2"/>
      <c r="N68" s="35">
        <f t="shared" si="3"/>
        <v>30</v>
      </c>
      <c r="P68" s="17"/>
      <c r="Q68" s="17"/>
    </row>
    <row r="69" spans="2:17" ht="15" customHeight="1">
      <c r="B69" s="2">
        <v>8</v>
      </c>
      <c r="C69" s="48" t="s">
        <v>92</v>
      </c>
      <c r="D69" s="48" t="s">
        <v>79</v>
      </c>
      <c r="E69" s="52" t="s">
        <v>11</v>
      </c>
      <c r="F69" s="51" t="s">
        <v>93</v>
      </c>
      <c r="G69" s="38">
        <v>1</v>
      </c>
      <c r="H69" s="2">
        <v>20</v>
      </c>
      <c r="I69" s="19"/>
      <c r="J69" s="19"/>
      <c r="K69" s="19"/>
      <c r="L69" s="19"/>
      <c r="M69" s="2"/>
      <c r="N69" s="35">
        <f t="shared" si="3"/>
        <v>20</v>
      </c>
      <c r="P69" s="17"/>
      <c r="Q69" s="17"/>
    </row>
    <row r="70" spans="2:17" ht="15" customHeight="1">
      <c r="B70" s="2">
        <v>9</v>
      </c>
      <c r="C70" s="48" t="s">
        <v>107</v>
      </c>
      <c r="D70" s="48" t="s">
        <v>108</v>
      </c>
      <c r="E70" s="52" t="s">
        <v>11</v>
      </c>
      <c r="F70" s="51" t="s">
        <v>101</v>
      </c>
      <c r="G70" s="38">
        <v>1</v>
      </c>
      <c r="H70" s="2">
        <v>13</v>
      </c>
      <c r="I70" s="8"/>
      <c r="J70" s="3"/>
      <c r="K70" s="2"/>
      <c r="L70" s="2"/>
      <c r="M70" s="2"/>
      <c r="N70" s="35">
        <f t="shared" si="3"/>
        <v>13</v>
      </c>
      <c r="P70" s="17"/>
      <c r="Q70" s="17"/>
    </row>
    <row r="71" spans="2:17" ht="15" customHeight="1">
      <c r="B71" s="2">
        <v>10</v>
      </c>
      <c r="C71" s="48" t="s">
        <v>111</v>
      </c>
      <c r="D71" s="48" t="s">
        <v>112</v>
      </c>
      <c r="E71" s="52" t="s">
        <v>11</v>
      </c>
      <c r="F71" s="51" t="s">
        <v>55</v>
      </c>
      <c r="G71" s="38">
        <v>1</v>
      </c>
      <c r="H71" s="2">
        <v>11</v>
      </c>
      <c r="I71" s="19"/>
      <c r="J71" s="19"/>
      <c r="K71" s="19"/>
      <c r="L71" s="19"/>
      <c r="M71" s="2"/>
      <c r="N71" s="35">
        <f t="shared" si="3"/>
        <v>11</v>
      </c>
      <c r="P71" s="17"/>
      <c r="Q71" s="17"/>
    </row>
    <row r="72" spans="2:17" ht="15" customHeight="1">
      <c r="B72" s="2"/>
      <c r="C72" s="32"/>
      <c r="D72" s="32"/>
      <c r="E72" s="41"/>
      <c r="F72" s="33"/>
      <c r="G72" s="38"/>
      <c r="H72" s="2"/>
      <c r="I72" s="2"/>
      <c r="J72" s="3"/>
      <c r="K72" s="2"/>
      <c r="L72" s="2"/>
      <c r="M72" s="2"/>
      <c r="N72" s="2"/>
      <c r="P72" s="17"/>
      <c r="Q72" s="17"/>
    </row>
    <row r="73" spans="2:17" ht="15" customHeight="1">
      <c r="B73" s="2"/>
      <c r="C73" s="32"/>
      <c r="D73" s="32"/>
      <c r="E73" s="41"/>
      <c r="F73" s="33"/>
      <c r="G73" s="38"/>
      <c r="H73" s="2"/>
      <c r="I73" s="8"/>
      <c r="J73" s="3"/>
      <c r="K73" s="2"/>
      <c r="L73" s="2"/>
      <c r="M73" s="2"/>
      <c r="N73" s="2"/>
      <c r="P73" s="17"/>
      <c r="Q73" s="17"/>
    </row>
    <row r="74" spans="2:17" ht="15" customHeight="1">
      <c r="B74" s="2"/>
      <c r="C74" s="32"/>
      <c r="D74" s="32"/>
      <c r="E74" s="41"/>
      <c r="F74" s="33"/>
      <c r="G74" s="38"/>
      <c r="H74" s="2"/>
      <c r="I74" s="2"/>
      <c r="J74" s="3"/>
      <c r="K74" s="2"/>
      <c r="L74" s="2"/>
      <c r="M74" s="2"/>
      <c r="N74" s="2"/>
      <c r="P74" s="17"/>
      <c r="Q74" s="17"/>
    </row>
    <row r="75" spans="2:17" ht="15" customHeight="1">
      <c r="B75" s="2"/>
      <c r="C75" s="32"/>
      <c r="D75" s="32"/>
      <c r="E75" s="41"/>
      <c r="F75" s="33"/>
      <c r="G75" s="38"/>
      <c r="H75" s="2"/>
      <c r="I75" s="8"/>
      <c r="J75" s="3"/>
      <c r="K75" s="2"/>
      <c r="L75" s="2"/>
      <c r="M75" s="2"/>
      <c r="N75" s="2"/>
      <c r="P75" s="17"/>
      <c r="Q75" s="17"/>
    </row>
    <row r="76" spans="2:17" ht="15" customHeight="1">
      <c r="B76" s="2"/>
      <c r="C76" s="32"/>
      <c r="D76" s="32"/>
      <c r="E76" s="41"/>
      <c r="F76" s="33"/>
      <c r="G76" s="38"/>
      <c r="H76" s="2"/>
      <c r="I76" s="2"/>
      <c r="J76" s="3"/>
      <c r="K76" s="2"/>
      <c r="L76" s="2"/>
      <c r="M76" s="2"/>
      <c r="N76" s="2"/>
      <c r="P76" s="17"/>
      <c r="Q76" s="17"/>
    </row>
    <row r="77" spans="2:17" ht="15" customHeight="1">
      <c r="B77" s="2"/>
      <c r="C77" s="32"/>
      <c r="D77" s="32"/>
      <c r="E77" s="41"/>
      <c r="F77" s="33"/>
      <c r="G77" s="38"/>
      <c r="H77" s="2"/>
      <c r="I77" s="2"/>
      <c r="J77" s="3"/>
      <c r="K77" s="2"/>
      <c r="L77" s="2"/>
      <c r="M77" s="2"/>
      <c r="N77" s="2"/>
      <c r="P77" s="17"/>
      <c r="Q77" s="17"/>
    </row>
    <row r="78" spans="2:17" ht="15" customHeight="1">
      <c r="B78" s="2"/>
      <c r="C78" s="32"/>
      <c r="D78" s="32"/>
      <c r="E78" s="41"/>
      <c r="F78" s="33"/>
      <c r="G78" s="38"/>
      <c r="H78" s="2"/>
      <c r="I78" s="19"/>
      <c r="J78" s="19"/>
      <c r="K78" s="19"/>
      <c r="L78" s="19"/>
      <c r="M78" s="2"/>
      <c r="N78" s="2"/>
      <c r="P78" s="17"/>
      <c r="Q78" s="17"/>
    </row>
    <row r="79" spans="2:17" ht="15" customHeight="1">
      <c r="B79" s="2"/>
      <c r="C79" s="4"/>
      <c r="D79" s="4"/>
      <c r="E79" s="10"/>
      <c r="F79" s="4"/>
      <c r="G79" s="38"/>
      <c r="H79" s="1"/>
      <c r="I79" s="1"/>
      <c r="J79" s="1"/>
      <c r="K79" s="2"/>
      <c r="L79" s="2"/>
      <c r="M79" s="2"/>
      <c r="N79" s="2"/>
      <c r="P79" s="17"/>
      <c r="Q79" s="17"/>
    </row>
    <row r="80" spans="2:17" ht="15" customHeight="1">
      <c r="B80" s="2"/>
      <c r="C80" s="20"/>
      <c r="D80" s="20"/>
      <c r="E80" s="22"/>
      <c r="F80" s="21"/>
      <c r="G80" s="38"/>
      <c r="H80" s="1"/>
      <c r="I80" s="1"/>
      <c r="J80" s="1"/>
      <c r="K80" s="1"/>
      <c r="L80" s="1"/>
      <c r="M80" s="2"/>
      <c r="N80" s="2"/>
      <c r="P80" s="17"/>
      <c r="Q80" s="17"/>
    </row>
    <row r="81" spans="2:17" ht="15" customHeight="1">
      <c r="B81" s="2"/>
      <c r="C81" s="20"/>
      <c r="D81" s="20"/>
      <c r="E81" s="22"/>
      <c r="F81" s="21"/>
      <c r="G81" s="23" t="s">
        <v>6</v>
      </c>
      <c r="H81" s="1"/>
      <c r="I81" s="1"/>
      <c r="J81" s="1"/>
      <c r="K81" s="1"/>
      <c r="L81" s="1"/>
      <c r="M81" s="1"/>
      <c r="N81" s="2"/>
      <c r="P81" s="17"/>
      <c r="Q81" s="17"/>
    </row>
    <row r="82" spans="2:17" ht="15" customHeight="1">
      <c r="B82" s="2"/>
      <c r="C82" s="4"/>
      <c r="D82" s="4"/>
      <c r="E82" s="10"/>
      <c r="F82" s="4"/>
      <c r="G82" s="12">
        <f>SUM(G62:G81)</f>
        <v>10</v>
      </c>
      <c r="H82" s="1"/>
      <c r="I82" s="1"/>
      <c r="J82" s="1"/>
      <c r="K82" s="1"/>
      <c r="L82" s="1"/>
      <c r="M82" s="1"/>
      <c r="N82" s="1"/>
      <c r="P82" s="17"/>
      <c r="Q82" s="17"/>
    </row>
    <row r="83" spans="2:17" ht="15" customHeight="1">
      <c r="B83" s="2"/>
      <c r="C83" s="4"/>
      <c r="D83" s="54"/>
      <c r="F83" s="1"/>
      <c r="G83" s="1"/>
      <c r="H83" s="1"/>
      <c r="I83" s="1"/>
      <c r="J83" s="1"/>
      <c r="K83" s="1"/>
      <c r="L83" s="1"/>
      <c r="M83" s="1"/>
      <c r="N83" s="1"/>
      <c r="P83" s="17"/>
      <c r="Q83" s="17"/>
    </row>
    <row r="84" spans="2:17" ht="15" customHeight="1">
      <c r="B84" s="2" t="s">
        <v>0</v>
      </c>
      <c r="C84" s="2" t="s">
        <v>3</v>
      </c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P84" s="25"/>
      <c r="Q84" s="17"/>
    </row>
    <row r="85" spans="2:17" ht="15" customHeight="1">
      <c r="B85" s="2"/>
      <c r="C85" s="2" t="s">
        <v>123</v>
      </c>
      <c r="D85" s="2" t="s">
        <v>23</v>
      </c>
      <c r="E85" s="40" t="s">
        <v>4</v>
      </c>
      <c r="F85" s="2" t="s">
        <v>2</v>
      </c>
      <c r="G85" s="1"/>
      <c r="H85" s="1"/>
      <c r="I85" s="1"/>
      <c r="J85" s="1"/>
      <c r="K85" s="1"/>
      <c r="L85" s="1"/>
      <c r="M85" s="1"/>
      <c r="N85" s="1"/>
      <c r="P85" s="25"/>
      <c r="Q85" s="17"/>
    </row>
    <row r="86" spans="2:17" ht="15" customHeight="1">
      <c r="B86" s="2">
        <v>1</v>
      </c>
      <c r="C86" s="48" t="s">
        <v>73</v>
      </c>
      <c r="D86" s="48" t="s">
        <v>33</v>
      </c>
      <c r="E86" s="50" t="s">
        <v>12</v>
      </c>
      <c r="F86" s="51" t="s">
        <v>74</v>
      </c>
      <c r="G86" s="38">
        <v>1</v>
      </c>
      <c r="H86" s="2">
        <v>29</v>
      </c>
      <c r="I86" s="8"/>
      <c r="J86" s="3"/>
      <c r="K86" s="3"/>
      <c r="L86" s="3"/>
      <c r="M86" s="2"/>
      <c r="N86" s="35">
        <f t="shared" ref="N86:N90" si="4">SUM(H86:M86)</f>
        <v>29</v>
      </c>
      <c r="P86" s="17"/>
      <c r="Q86" s="17"/>
    </row>
    <row r="87" spans="2:17" ht="15" customHeight="1">
      <c r="B87" s="2">
        <v>2</v>
      </c>
      <c r="C87" s="48" t="s">
        <v>75</v>
      </c>
      <c r="D87" s="48" t="s">
        <v>76</v>
      </c>
      <c r="E87" s="50" t="s">
        <v>12</v>
      </c>
      <c r="F87" s="51" t="s">
        <v>55</v>
      </c>
      <c r="G87" s="38">
        <v>1</v>
      </c>
      <c r="H87" s="29">
        <v>28</v>
      </c>
      <c r="I87" s="2"/>
      <c r="J87" s="2"/>
      <c r="K87" s="2"/>
      <c r="L87" s="2"/>
      <c r="M87" s="2"/>
      <c r="N87" s="35">
        <f t="shared" si="4"/>
        <v>28</v>
      </c>
      <c r="P87" s="17"/>
      <c r="Q87" s="17"/>
    </row>
    <row r="88" spans="2:17" ht="15" customHeight="1">
      <c r="B88" s="2">
        <v>3</v>
      </c>
      <c r="C88" s="48" t="s">
        <v>78</v>
      </c>
      <c r="D88" s="48" t="s">
        <v>79</v>
      </c>
      <c r="E88" s="50" t="s">
        <v>12</v>
      </c>
      <c r="F88" s="51" t="s">
        <v>50</v>
      </c>
      <c r="G88" s="38">
        <v>1</v>
      </c>
      <c r="H88" s="2">
        <v>26</v>
      </c>
      <c r="I88" s="2"/>
      <c r="J88" s="3"/>
      <c r="K88" s="3"/>
      <c r="L88" s="3"/>
      <c r="M88" s="2"/>
      <c r="N88" s="35">
        <f t="shared" si="4"/>
        <v>26</v>
      </c>
      <c r="P88" s="17"/>
      <c r="Q88" s="17"/>
    </row>
    <row r="89" spans="2:17" ht="15" customHeight="1">
      <c r="B89" s="2">
        <v>4</v>
      </c>
      <c r="C89" s="48" t="s">
        <v>98</v>
      </c>
      <c r="D89" s="48" t="s">
        <v>76</v>
      </c>
      <c r="E89" s="52" t="s">
        <v>12</v>
      </c>
      <c r="F89" s="51" t="s">
        <v>9</v>
      </c>
      <c r="G89" s="38">
        <v>1</v>
      </c>
      <c r="H89" s="2">
        <v>17</v>
      </c>
      <c r="I89" s="2"/>
      <c r="J89" s="3"/>
      <c r="K89" s="3"/>
      <c r="L89" s="3"/>
      <c r="M89" s="2"/>
      <c r="N89" s="35">
        <f t="shared" si="4"/>
        <v>17</v>
      </c>
      <c r="P89" s="17"/>
      <c r="Q89" s="17"/>
    </row>
    <row r="90" spans="2:17" ht="15" customHeight="1">
      <c r="B90" s="2">
        <v>5</v>
      </c>
      <c r="C90" s="48" t="s">
        <v>121</v>
      </c>
      <c r="D90" s="48" t="s">
        <v>28</v>
      </c>
      <c r="E90" s="52" t="s">
        <v>12</v>
      </c>
      <c r="F90" s="51" t="s">
        <v>117</v>
      </c>
      <c r="G90" s="38">
        <v>1</v>
      </c>
      <c r="H90" s="2">
        <v>7</v>
      </c>
      <c r="I90" s="19"/>
      <c r="J90" s="2"/>
      <c r="K90" s="2"/>
      <c r="L90" s="2"/>
      <c r="M90" s="2"/>
      <c r="N90" s="35">
        <f t="shared" si="4"/>
        <v>7</v>
      </c>
      <c r="P90" s="17"/>
      <c r="Q90" s="17"/>
    </row>
    <row r="91" spans="2:17" ht="15" customHeight="1">
      <c r="B91" s="2"/>
      <c r="C91" s="32"/>
      <c r="D91" s="32"/>
      <c r="E91" s="41"/>
      <c r="F91" s="33"/>
      <c r="G91" s="38"/>
      <c r="H91" s="2"/>
      <c r="I91" s="8"/>
      <c r="J91" s="3"/>
      <c r="K91" s="3"/>
      <c r="L91" s="3"/>
      <c r="M91" s="2"/>
      <c r="N91" s="2"/>
      <c r="P91" s="17"/>
      <c r="Q91" s="17"/>
    </row>
    <row r="92" spans="2:17" ht="15" customHeight="1">
      <c r="B92" s="2"/>
      <c r="C92" s="32"/>
      <c r="D92" s="32"/>
      <c r="E92" s="41"/>
      <c r="F92" s="33"/>
      <c r="G92" s="38"/>
      <c r="H92" s="2"/>
      <c r="I92" s="2"/>
      <c r="J92" s="3"/>
      <c r="K92" s="3"/>
      <c r="L92" s="3"/>
      <c r="M92" s="2"/>
      <c r="N92" s="2"/>
      <c r="P92" s="17"/>
      <c r="Q92" s="17"/>
    </row>
    <row r="93" spans="2:17" ht="15" customHeight="1">
      <c r="B93" s="2"/>
      <c r="C93" s="32"/>
      <c r="D93" s="32"/>
      <c r="E93" s="41"/>
      <c r="F93" s="33"/>
      <c r="G93" s="38"/>
      <c r="H93" s="2"/>
      <c r="I93" s="2"/>
      <c r="J93" s="3"/>
      <c r="K93" s="3"/>
      <c r="L93" s="3"/>
      <c r="M93" s="2"/>
      <c r="N93" s="2"/>
      <c r="P93" s="17"/>
      <c r="Q93" s="17"/>
    </row>
    <row r="94" spans="2:17" ht="15" customHeight="1">
      <c r="B94" s="2"/>
      <c r="C94" s="32"/>
      <c r="D94" s="32"/>
      <c r="E94" s="41"/>
      <c r="F94" s="33"/>
      <c r="G94" s="38"/>
      <c r="H94" s="2"/>
      <c r="I94" s="8"/>
      <c r="J94" s="3"/>
      <c r="K94" s="3"/>
      <c r="L94" s="3"/>
      <c r="M94" s="2"/>
      <c r="N94" s="2"/>
      <c r="P94" s="17"/>
      <c r="Q94" s="17"/>
    </row>
    <row r="95" spans="2:17" ht="15" customHeight="1">
      <c r="B95" s="2"/>
      <c r="C95" s="4"/>
      <c r="D95" s="4"/>
      <c r="E95" s="10"/>
      <c r="F95" s="4"/>
      <c r="G95" s="38"/>
      <c r="H95" s="19"/>
      <c r="I95" s="19"/>
      <c r="J95" s="2"/>
      <c r="K95" s="2"/>
      <c r="L95" s="2"/>
      <c r="M95" s="2"/>
      <c r="N95" s="2"/>
      <c r="P95" s="17"/>
      <c r="Q95" s="17"/>
    </row>
    <row r="96" spans="2:17" ht="15" customHeight="1">
      <c r="B96" s="2"/>
      <c r="C96" s="7"/>
      <c r="D96" s="7"/>
      <c r="E96" s="10"/>
      <c r="F96" s="4"/>
      <c r="G96" s="38"/>
      <c r="H96" s="1"/>
      <c r="I96" s="8"/>
      <c r="J96" s="3"/>
      <c r="K96" s="3"/>
      <c r="L96" s="3"/>
      <c r="M96" s="2"/>
      <c r="N96" s="2"/>
      <c r="P96" s="17"/>
      <c r="Q96" s="17"/>
    </row>
    <row r="97" spans="2:17" ht="15" customHeight="1">
      <c r="B97" s="2"/>
      <c r="C97" s="7"/>
      <c r="D97" s="7"/>
      <c r="E97" s="10"/>
      <c r="F97" s="4"/>
      <c r="G97" s="23" t="s">
        <v>6</v>
      </c>
      <c r="H97" s="1"/>
      <c r="I97" s="8"/>
      <c r="J97" s="3"/>
      <c r="K97" s="3"/>
      <c r="L97" s="3"/>
      <c r="M97" s="3"/>
      <c r="N97" s="2"/>
      <c r="P97" s="17"/>
      <c r="Q97" s="17"/>
    </row>
    <row r="98" spans="2:17" ht="15" customHeight="1">
      <c r="B98" s="2"/>
      <c r="C98" s="7"/>
      <c r="D98" s="7"/>
      <c r="E98" s="10"/>
      <c r="F98" s="4"/>
      <c r="G98" s="12">
        <f>SUM(G86:G97)</f>
        <v>5</v>
      </c>
      <c r="H98" s="1"/>
      <c r="I98" s="8"/>
      <c r="J98" s="3"/>
      <c r="K98" s="3"/>
      <c r="L98" s="3"/>
      <c r="M98" s="3"/>
      <c r="N98" s="2"/>
      <c r="P98" s="17"/>
      <c r="Q98" s="17"/>
    </row>
    <row r="99" spans="2:17" ht="15" customHeight="1">
      <c r="B99" s="2"/>
      <c r="C99" s="7"/>
      <c r="D99" s="7"/>
      <c r="E99" s="10"/>
      <c r="F99" s="4"/>
      <c r="G99" s="13"/>
      <c r="H99" s="1"/>
      <c r="I99" s="8"/>
      <c r="J99" s="3"/>
      <c r="K99" s="3"/>
      <c r="L99" s="3"/>
      <c r="M99" s="3"/>
      <c r="N99" s="2"/>
      <c r="P99" s="17"/>
      <c r="Q99" s="17"/>
    </row>
    <row r="100" spans="2:17" ht="15" customHeight="1">
      <c r="B100" s="2" t="s">
        <v>0</v>
      </c>
      <c r="C100" s="2" t="s">
        <v>3</v>
      </c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P100" s="17"/>
      <c r="Q100" s="17"/>
    </row>
    <row r="101" spans="2:17" ht="15" customHeight="1">
      <c r="B101" s="2"/>
      <c r="C101" s="2" t="s">
        <v>123</v>
      </c>
      <c r="D101" s="2" t="s">
        <v>23</v>
      </c>
      <c r="E101" s="40" t="s">
        <v>4</v>
      </c>
      <c r="F101" s="2" t="s">
        <v>2</v>
      </c>
      <c r="G101" s="1"/>
      <c r="H101" s="27"/>
      <c r="I101" s="1"/>
      <c r="J101" s="1"/>
      <c r="K101" s="1"/>
      <c r="L101" s="1"/>
      <c r="M101" s="1"/>
      <c r="N101" s="1"/>
      <c r="P101" s="17"/>
      <c r="Q101" s="17"/>
    </row>
    <row r="102" spans="2:17" ht="15" customHeight="1">
      <c r="B102" s="2">
        <v>1</v>
      </c>
      <c r="C102" s="48" t="s">
        <v>51</v>
      </c>
      <c r="D102" s="48" t="s">
        <v>52</v>
      </c>
      <c r="E102" s="50" t="s">
        <v>13</v>
      </c>
      <c r="F102" s="51" t="s">
        <v>53</v>
      </c>
      <c r="G102" s="38">
        <v>1</v>
      </c>
      <c r="H102" s="29">
        <v>39</v>
      </c>
      <c r="I102" s="19"/>
      <c r="J102" s="2"/>
      <c r="K102" s="2"/>
      <c r="L102" s="2"/>
      <c r="M102" s="2"/>
      <c r="N102" s="35">
        <f t="shared" ref="N102:N105" si="5">SUM(H102:M102)</f>
        <v>39</v>
      </c>
      <c r="P102" s="17"/>
      <c r="Q102" s="17"/>
    </row>
    <row r="103" spans="2:17" ht="15" customHeight="1">
      <c r="B103" s="2">
        <v>2</v>
      </c>
      <c r="C103" s="48" t="s">
        <v>54</v>
      </c>
      <c r="D103" s="48" t="s">
        <v>82</v>
      </c>
      <c r="E103" s="52" t="s">
        <v>13</v>
      </c>
      <c r="F103" s="51" t="s">
        <v>83</v>
      </c>
      <c r="G103" s="38">
        <v>1</v>
      </c>
      <c r="H103" s="29">
        <v>24</v>
      </c>
      <c r="I103" s="2"/>
      <c r="J103" s="2"/>
      <c r="K103" s="2"/>
      <c r="L103" s="2"/>
      <c r="M103" s="2"/>
      <c r="N103" s="35">
        <f t="shared" si="5"/>
        <v>24</v>
      </c>
      <c r="P103" s="17"/>
      <c r="Q103" s="17"/>
    </row>
    <row r="104" spans="2:17" ht="15" customHeight="1">
      <c r="B104" s="2">
        <v>3</v>
      </c>
      <c r="C104" s="48" t="s">
        <v>87</v>
      </c>
      <c r="D104" s="48" t="s">
        <v>28</v>
      </c>
      <c r="E104" s="52" t="s">
        <v>13</v>
      </c>
      <c r="F104" s="51" t="s">
        <v>88</v>
      </c>
      <c r="G104" s="38">
        <v>1</v>
      </c>
      <c r="H104" s="2">
        <v>22</v>
      </c>
      <c r="I104" s="8"/>
      <c r="J104" s="3"/>
      <c r="K104" s="2"/>
      <c r="L104" s="2"/>
      <c r="M104" s="2"/>
      <c r="N104" s="35">
        <f t="shared" si="5"/>
        <v>22</v>
      </c>
      <c r="P104" s="17"/>
      <c r="Q104" s="17"/>
    </row>
    <row r="105" spans="2:17" ht="15" customHeight="1">
      <c r="B105" s="2">
        <v>4</v>
      </c>
      <c r="C105" s="48" t="s">
        <v>99</v>
      </c>
      <c r="D105" s="48" t="s">
        <v>100</v>
      </c>
      <c r="E105" s="52" t="s">
        <v>13</v>
      </c>
      <c r="F105" s="51" t="s">
        <v>101</v>
      </c>
      <c r="G105" s="38">
        <v>1</v>
      </c>
      <c r="H105" s="2">
        <v>16</v>
      </c>
      <c r="I105" s="19"/>
      <c r="J105" s="19"/>
      <c r="K105" s="19"/>
      <c r="L105" s="19"/>
      <c r="M105" s="2"/>
      <c r="N105" s="35">
        <f t="shared" si="5"/>
        <v>16</v>
      </c>
      <c r="P105" s="17"/>
      <c r="Q105" s="17"/>
    </row>
    <row r="106" spans="2:17" ht="15" customHeight="1">
      <c r="B106" s="2"/>
      <c r="C106" s="4"/>
      <c r="D106" s="4"/>
      <c r="E106" s="10"/>
      <c r="F106" s="4"/>
      <c r="G106" s="38"/>
      <c r="H106" s="1"/>
      <c r="I106" s="1"/>
      <c r="J106" s="1"/>
      <c r="K106" s="2"/>
      <c r="L106" s="2"/>
      <c r="M106" s="2"/>
      <c r="N106" s="2"/>
      <c r="P106" s="17"/>
      <c r="Q106" s="17"/>
    </row>
    <row r="107" spans="2:17" ht="15" customHeight="1">
      <c r="B107" s="2"/>
      <c r="C107" s="20"/>
      <c r="D107" s="20"/>
      <c r="E107" s="22"/>
      <c r="F107" s="21"/>
      <c r="G107" s="38"/>
      <c r="H107" s="1"/>
      <c r="I107" s="1"/>
      <c r="J107" s="1"/>
      <c r="K107" s="1"/>
      <c r="L107" s="1"/>
      <c r="M107" s="2"/>
      <c r="N107" s="2"/>
      <c r="P107" s="17"/>
      <c r="Q107" s="17"/>
    </row>
    <row r="108" spans="2:17" ht="15" customHeight="1">
      <c r="B108" s="2"/>
      <c r="C108" s="7"/>
      <c r="D108" s="7"/>
      <c r="E108" s="5"/>
      <c r="F108" s="7"/>
      <c r="G108" s="23" t="s">
        <v>6</v>
      </c>
      <c r="H108" s="1"/>
      <c r="I108" s="8"/>
      <c r="J108" s="3"/>
      <c r="K108" s="3"/>
      <c r="L108" s="3"/>
      <c r="M108" s="3"/>
      <c r="N108" s="2"/>
      <c r="P108" s="17"/>
      <c r="Q108" s="17"/>
    </row>
    <row r="109" spans="2:17" ht="15" customHeight="1">
      <c r="B109" s="2"/>
      <c r="C109" s="4"/>
      <c r="D109" s="4"/>
      <c r="E109" s="10"/>
      <c r="F109" s="4"/>
      <c r="G109" s="12">
        <f>SUM(G102:G108)</f>
        <v>4</v>
      </c>
      <c r="H109" s="1"/>
      <c r="I109" s="1"/>
      <c r="J109" s="1"/>
      <c r="K109" s="1"/>
      <c r="L109" s="1"/>
      <c r="M109" s="1"/>
      <c r="N109" s="2"/>
      <c r="P109" s="17"/>
      <c r="Q109" s="17"/>
    </row>
    <row r="110" spans="2:17" ht="15" customHeight="1">
      <c r="C110" s="4"/>
      <c r="D110" s="54"/>
      <c r="F110" s="1"/>
      <c r="G110" s="1"/>
      <c r="H110" s="1"/>
      <c r="I110" s="1"/>
      <c r="J110" s="1"/>
      <c r="K110" s="1"/>
      <c r="L110" s="1"/>
      <c r="M110" s="1"/>
      <c r="N110" s="1"/>
      <c r="P110" s="17"/>
      <c r="Q110" s="17"/>
    </row>
    <row r="111" spans="2:17" ht="15" customHeight="1">
      <c r="B111" s="2" t="s">
        <v>0</v>
      </c>
      <c r="C111" s="2" t="s">
        <v>3</v>
      </c>
      <c r="D111" s="40"/>
      <c r="E111" s="40"/>
      <c r="F111" s="2"/>
      <c r="G111" s="1"/>
      <c r="H111" s="1"/>
      <c r="I111" s="1"/>
      <c r="J111" s="1"/>
      <c r="K111" s="1"/>
      <c r="L111" s="1"/>
      <c r="M111" s="1"/>
      <c r="N111" s="1"/>
      <c r="P111" s="17"/>
      <c r="Q111" s="17"/>
    </row>
    <row r="112" spans="2:17" ht="15" customHeight="1">
      <c r="B112" s="2"/>
      <c r="C112" s="2" t="s">
        <v>123</v>
      </c>
      <c r="D112" s="2" t="s">
        <v>23</v>
      </c>
      <c r="E112" s="40" t="s">
        <v>4</v>
      </c>
      <c r="F112" s="2" t="s">
        <v>2</v>
      </c>
      <c r="G112" s="1"/>
      <c r="H112" s="1"/>
      <c r="I112" s="1"/>
      <c r="J112" s="1"/>
      <c r="K112" s="1"/>
      <c r="L112" s="1"/>
      <c r="M112" s="1"/>
      <c r="N112" s="1"/>
      <c r="P112" s="17"/>
      <c r="Q112" s="17"/>
    </row>
    <row r="113" spans="2:17" ht="15" customHeight="1">
      <c r="B113" s="2">
        <v>1</v>
      </c>
      <c r="C113" s="48" t="s">
        <v>89</v>
      </c>
      <c r="D113" s="48" t="s">
        <v>90</v>
      </c>
      <c r="E113" s="52" t="s">
        <v>91</v>
      </c>
      <c r="F113" s="51" t="s">
        <v>53</v>
      </c>
      <c r="G113" s="38">
        <v>1</v>
      </c>
      <c r="H113" s="2">
        <v>21</v>
      </c>
      <c r="I113" s="19"/>
      <c r="J113" s="19"/>
      <c r="K113" s="19"/>
      <c r="L113" s="19"/>
      <c r="M113" s="2"/>
      <c r="N113" s="35">
        <f t="shared" ref="N113:N117" si="6">SUM(H113:M113)</f>
        <v>21</v>
      </c>
      <c r="P113" s="17"/>
      <c r="Q113" s="17"/>
    </row>
    <row r="114" spans="2:17" ht="15" customHeight="1">
      <c r="B114" s="2">
        <v>2</v>
      </c>
      <c r="C114" s="48" t="s">
        <v>109</v>
      </c>
      <c r="D114" s="48" t="s">
        <v>110</v>
      </c>
      <c r="E114" s="52" t="s">
        <v>91</v>
      </c>
      <c r="F114" s="51" t="s">
        <v>26</v>
      </c>
      <c r="G114" s="38">
        <v>1</v>
      </c>
      <c r="H114" s="2">
        <v>12</v>
      </c>
      <c r="I114" s="19"/>
      <c r="J114" s="2"/>
      <c r="K114" s="2"/>
      <c r="L114" s="2"/>
      <c r="M114" s="2"/>
      <c r="N114" s="35">
        <f t="shared" si="6"/>
        <v>12</v>
      </c>
      <c r="P114" s="17"/>
      <c r="Q114" s="17"/>
    </row>
    <row r="115" spans="2:17" ht="15" customHeight="1">
      <c r="B115" s="2">
        <v>3</v>
      </c>
      <c r="C115" s="48" t="s">
        <v>115</v>
      </c>
      <c r="D115" s="48" t="s">
        <v>116</v>
      </c>
      <c r="E115" s="52" t="s">
        <v>91</v>
      </c>
      <c r="F115" s="51" t="s">
        <v>117</v>
      </c>
      <c r="G115" s="38">
        <v>1</v>
      </c>
      <c r="H115" s="2">
        <v>9</v>
      </c>
      <c r="I115" s="8"/>
      <c r="J115" s="3"/>
      <c r="K115" s="3"/>
      <c r="L115" s="3"/>
      <c r="M115" s="2"/>
      <c r="N115" s="35">
        <f t="shared" si="6"/>
        <v>9</v>
      </c>
      <c r="P115" s="17"/>
      <c r="Q115" s="17"/>
    </row>
    <row r="116" spans="2:17" ht="15" customHeight="1">
      <c r="B116" s="2">
        <v>4</v>
      </c>
      <c r="C116" s="48" t="s">
        <v>118</v>
      </c>
      <c r="D116" s="48" t="s">
        <v>119</v>
      </c>
      <c r="E116" s="52" t="s">
        <v>91</v>
      </c>
      <c r="F116" s="51" t="s">
        <v>120</v>
      </c>
      <c r="G116" s="38">
        <v>1</v>
      </c>
      <c r="H116" s="2">
        <v>8</v>
      </c>
      <c r="I116" s="1"/>
      <c r="J116" s="1"/>
      <c r="K116" s="1"/>
      <c r="L116" s="1"/>
      <c r="M116" s="2"/>
      <c r="N116" s="35">
        <f t="shared" si="6"/>
        <v>8</v>
      </c>
      <c r="P116" s="17"/>
      <c r="Q116" s="17"/>
    </row>
    <row r="117" spans="2:17" ht="15" customHeight="1">
      <c r="B117" s="2">
        <v>5</v>
      </c>
      <c r="C117" s="48" t="s">
        <v>29</v>
      </c>
      <c r="D117" s="48" t="s">
        <v>122</v>
      </c>
      <c r="E117" s="47" t="s">
        <v>91</v>
      </c>
      <c r="F117" s="51" t="s">
        <v>53</v>
      </c>
      <c r="G117" s="38">
        <v>1</v>
      </c>
      <c r="H117" s="2">
        <v>6</v>
      </c>
      <c r="I117" s="1"/>
      <c r="J117" s="1"/>
      <c r="K117" s="1"/>
      <c r="L117" s="1"/>
      <c r="M117" s="1"/>
      <c r="N117" s="35">
        <f t="shared" si="6"/>
        <v>6</v>
      </c>
      <c r="P117" s="17"/>
      <c r="Q117" s="17"/>
    </row>
    <row r="118" spans="2:17" ht="15" customHeight="1">
      <c r="B118" s="2"/>
      <c r="C118" s="20"/>
      <c r="D118" s="20"/>
      <c r="E118" s="22"/>
      <c r="F118" s="21"/>
      <c r="G118" s="14" t="s">
        <v>6</v>
      </c>
      <c r="H118" s="26"/>
      <c r="I118" s="1"/>
      <c r="J118" s="1"/>
      <c r="K118" s="1"/>
      <c r="L118" s="1"/>
      <c r="M118" s="1"/>
      <c r="N118" s="1"/>
      <c r="P118" s="17"/>
      <c r="Q118" s="17"/>
    </row>
    <row r="119" spans="2:17" ht="15" customHeight="1">
      <c r="B119" s="1"/>
      <c r="C119" s="7"/>
      <c r="D119" s="7"/>
      <c r="E119" s="1"/>
      <c r="F119" s="1"/>
      <c r="G119" s="12">
        <f>SUM(G113:G118)</f>
        <v>5</v>
      </c>
      <c r="H119" s="1"/>
      <c r="I119" s="1"/>
      <c r="J119" s="1"/>
      <c r="K119" s="1"/>
      <c r="L119" s="1"/>
      <c r="M119" s="1"/>
      <c r="N119" s="1"/>
      <c r="P119" s="17"/>
      <c r="Q119" s="17"/>
    </row>
    <row r="120" spans="2:17" ht="15" customHeight="1">
      <c r="B120" s="17"/>
      <c r="C120" s="17"/>
      <c r="D120" s="17"/>
      <c r="P120" s="17"/>
      <c r="Q120" s="17"/>
    </row>
    <row r="121" spans="2:17" ht="15" customHeight="1">
      <c r="B121" s="18"/>
      <c r="C121" s="24"/>
      <c r="D121" s="24"/>
      <c r="P121" s="17"/>
      <c r="Q121" s="18"/>
    </row>
    <row r="122" spans="2:17" ht="15" customHeight="1">
      <c r="P122" s="17"/>
      <c r="Q122" s="18"/>
    </row>
    <row r="123" spans="2:17" ht="15" customHeight="1">
      <c r="P123" s="18"/>
      <c r="Q123" s="18"/>
    </row>
    <row r="124" spans="2:17" ht="15" customHeight="1">
      <c r="P124" s="18"/>
      <c r="Q124" s="18"/>
    </row>
    <row r="125" spans="2:17" ht="15" customHeight="1">
      <c r="P125" s="18"/>
      <c r="Q125" s="18"/>
    </row>
    <row r="126" spans="2:17" ht="15" customHeight="1">
      <c r="Q126" s="18"/>
    </row>
    <row r="127" spans="2:17" ht="15" customHeight="1">
      <c r="Q127" s="18"/>
    </row>
    <row r="128" spans="2:17" ht="15" customHeight="1">
      <c r="Q128" s="18"/>
    </row>
    <row r="129" spans="17:17" ht="15" customHeight="1">
      <c r="Q129" s="18"/>
    </row>
    <row r="130" spans="17:17" ht="15" customHeight="1">
      <c r="Q130" s="18"/>
    </row>
    <row r="131" spans="17:17" ht="15" customHeight="1">
      <c r="Q131" s="18"/>
    </row>
    <row r="132" spans="17:17" ht="15" customHeight="1">
      <c r="Q132" s="18"/>
    </row>
    <row r="133" spans="17:17" ht="15" customHeight="1">
      <c r="Q133" s="18"/>
    </row>
    <row r="134" spans="17:17" ht="15" customHeight="1">
      <c r="Q134" s="18"/>
    </row>
    <row r="135" spans="17:17" ht="15" customHeight="1">
      <c r="Q135" s="18"/>
    </row>
    <row r="136" spans="17:17" ht="15" customHeight="1">
      <c r="Q136" s="18"/>
    </row>
    <row r="137" spans="17:17" ht="15" customHeight="1">
      <c r="Q137" s="18"/>
    </row>
    <row r="138" spans="17:17" ht="15" customHeight="1">
      <c r="Q138" s="18"/>
    </row>
    <row r="139" spans="17:17" ht="15" customHeight="1">
      <c r="Q139" s="18"/>
    </row>
    <row r="140" spans="17:17" ht="15" customHeight="1">
      <c r="Q140" s="18"/>
    </row>
    <row r="141" spans="17:17" ht="15" customHeight="1">
      <c r="Q141" s="18"/>
    </row>
    <row r="142" spans="17:17" ht="15" customHeight="1">
      <c r="Q142" s="18"/>
    </row>
    <row r="143" spans="17:17" ht="15" customHeight="1">
      <c r="Q143" s="18"/>
    </row>
    <row r="144" spans="17:17" ht="15" customHeight="1">
      <c r="Q144" s="18"/>
    </row>
    <row r="145" spans="17:17" ht="15" customHeight="1">
      <c r="Q145" s="18"/>
    </row>
    <row r="146" spans="17:17" ht="15" customHeight="1">
      <c r="Q146" s="18"/>
    </row>
    <row r="147" spans="17:17" ht="15" customHeight="1">
      <c r="Q147" s="18"/>
    </row>
    <row r="148" spans="17:17" ht="15" customHeight="1">
      <c r="Q148" s="18"/>
    </row>
    <row r="149" spans="17:17" ht="15" customHeight="1">
      <c r="Q149" s="18"/>
    </row>
    <row r="150" spans="17:17" ht="15" customHeight="1">
      <c r="Q150" s="18"/>
    </row>
    <row r="151" spans="17:17" ht="15" customHeight="1">
      <c r="Q151" s="18"/>
    </row>
    <row r="152" spans="17:17" ht="15" customHeight="1">
      <c r="Q152" s="18"/>
    </row>
    <row r="153" spans="17:17" ht="15" customHeight="1">
      <c r="Q153" s="18"/>
    </row>
    <row r="154" spans="17:17" ht="15" customHeight="1">
      <c r="Q154" s="18"/>
    </row>
    <row r="155" spans="17:17" ht="15" customHeight="1">
      <c r="Q155" s="18"/>
    </row>
    <row r="156" spans="17:17" ht="15" customHeight="1">
      <c r="Q156" s="18"/>
    </row>
    <row r="157" spans="17:17" ht="15" customHeight="1">
      <c r="Q157" s="18"/>
    </row>
    <row r="158" spans="17:17" ht="15" customHeight="1">
      <c r="Q158" s="18"/>
    </row>
    <row r="159" spans="17:17" ht="15" customHeight="1">
      <c r="Q159" s="18"/>
    </row>
    <row r="160" spans="17:17" ht="15" customHeight="1">
      <c r="Q160" s="18"/>
    </row>
    <row r="161" spans="17:17" ht="15" customHeight="1">
      <c r="Q161" s="18"/>
    </row>
    <row r="162" spans="17:17" ht="15" customHeight="1"/>
    <row r="163" spans="17:17" ht="15" customHeight="1"/>
    <row r="164" spans="17:17" ht="15" customHeight="1"/>
    <row r="165" spans="17:17" ht="15" customHeight="1"/>
    <row r="166" spans="17:17" ht="15" customHeight="1"/>
    <row r="167" spans="17:17" ht="15" customHeight="1"/>
    <row r="168" spans="17:17" ht="15" customHeight="1"/>
    <row r="169" spans="17:17" ht="15" customHeight="1"/>
    <row r="170" spans="17:17" ht="15" customHeight="1"/>
    <row r="171" spans="17:17" ht="15" customHeight="1"/>
    <row r="172" spans="17:17" ht="15" customHeight="1"/>
    <row r="173" spans="17:17" ht="15" customHeight="1"/>
    <row r="174" spans="17:17" ht="15" customHeight="1"/>
    <row r="175" spans="17:17" ht="15" customHeight="1"/>
    <row r="176" spans="17:17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</sheetData>
  <sortState ref="C156:N161">
    <sortCondition descending="1" ref="N156:N161"/>
  </sortState>
  <mergeCells count="5">
    <mergeCell ref="C19:D19"/>
    <mergeCell ref="B5:N5"/>
    <mergeCell ref="B6:N6"/>
    <mergeCell ref="B4:N4"/>
    <mergeCell ref="C9:D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utente</cp:lastModifiedBy>
  <dcterms:created xsi:type="dcterms:W3CDTF">2023-08-17T14:19:25Z</dcterms:created>
  <dcterms:modified xsi:type="dcterms:W3CDTF">2025-05-24T16:03:57Z</dcterms:modified>
</cp:coreProperties>
</file>